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1996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<sst xmlns="http://schemas.openxmlformats.org/spreadsheetml/2006/main" count="106" uniqueCount="59">
  <si>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US $/T</t>
  </si>
  <si>
    <t>Source / Bron:  INTERNATIONAL GRAINS COUNCIL - Grain Market Report (London)</t>
  </si>
  <si>
    <t>Month Average</t>
  </si>
  <si>
    <t>Week</t>
  </si>
  <si>
    <t>-</t>
  </si>
  <si>
    <t>1996/01/05</t>
  </si>
  <si>
    <t>1996/01/12</t>
  </si>
  <si>
    <t>1996/01/19</t>
  </si>
  <si>
    <t>1996/01/26</t>
  </si>
  <si>
    <t>1996/02/02</t>
  </si>
  <si>
    <t>1996/02/09</t>
  </si>
  <si>
    <t>1996/02/16</t>
  </si>
  <si>
    <t>1996/02/23</t>
  </si>
  <si>
    <t>1996/03/01</t>
  </si>
  <si>
    <t>1996/03/08</t>
  </si>
  <si>
    <t>1996/03/15</t>
  </si>
  <si>
    <t>1996/03/22</t>
  </si>
  <si>
    <t>1996/03/29</t>
  </si>
  <si>
    <t>1996/04/05</t>
  </si>
  <si>
    <t>1996/04/12</t>
  </si>
  <si>
    <t>1996/04/19</t>
  </si>
  <si>
    <t>1996/04/26</t>
  </si>
  <si>
    <t>1996/05/03</t>
  </si>
  <si>
    <t>1996/05/10</t>
  </si>
  <si>
    <t>1996/05/17</t>
  </si>
  <si>
    <t>1996/05/24</t>
  </si>
  <si>
    <t>1996/05/31</t>
  </si>
  <si>
    <t>1996/06/07</t>
  </si>
  <si>
    <t>1996/06/14</t>
  </si>
  <si>
    <t>1996/06/21</t>
  </si>
  <si>
    <t>1996/06/28</t>
  </si>
  <si>
    <t>1996/07/05</t>
  </si>
  <si>
    <t>1996/07/12</t>
  </si>
  <si>
    <t>1996/07/19</t>
  </si>
  <si>
    <t>1996/07/26</t>
  </si>
  <si>
    <t>1996/08/02</t>
  </si>
  <si>
    <t>1996/08/09</t>
  </si>
  <si>
    <t>1996/08/16</t>
  </si>
  <si>
    <t>1996/08/23</t>
  </si>
  <si>
    <t>1996/08/30</t>
  </si>
  <si>
    <t>1996/09/06</t>
  </si>
  <si>
    <t>1996/09/13</t>
  </si>
  <si>
    <t>1996/09/20</t>
  </si>
  <si>
    <t>1996/09/27</t>
  </si>
  <si>
    <t>1996/10/04</t>
  </si>
  <si>
    <t>1996/10/11</t>
  </si>
  <si>
    <t>1996/10/18</t>
  </si>
  <si>
    <t>1996/10/25</t>
  </si>
  <si>
    <t>1996/11/01</t>
  </si>
  <si>
    <t>1996/11/08</t>
  </si>
  <si>
    <t>1996/11/15</t>
  </si>
  <si>
    <t>1996/11/22</t>
  </si>
  <si>
    <t>1996/12/06</t>
  </si>
  <si>
    <t>1996/12/13</t>
  </si>
  <si>
    <t>1996/12/20</t>
  </si>
  <si>
    <t>1996/12/27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</si>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</sst>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2" fontId="4" fillId="0" borderId="6" xfId="0" applyNumberFormat="1" applyFont="1" applyFill="1" applyBorder="1" applyAlignment="1">
      <alignment/>
    </xf>
    <xf numFmtId="0" fontId="1" fillId="0" borderId="7" xfId="0" applyFont="1" applyFill="1" applyBorder="1" applyAlignment="1" applyProtection="1" quotePrefix="1">
      <alignment/>
      <protection/>
    </xf>
    <xf numFmtId="1" fontId="1" fillId="0" borderId="7" xfId="0" applyNumberFormat="1" applyFont="1" applyFill="1" applyBorder="1" applyAlignment="1" applyProtection="1">
      <alignment/>
      <protection/>
    </xf>
    <xf numFmtId="172" fontId="4" fillId="0" borderId="8" xfId="0" applyNumberFormat="1" applyFont="1" applyFill="1" applyBorder="1" applyAlignment="1">
      <alignment/>
    </xf>
    <xf numFmtId="1" fontId="1" fillId="0" borderId="7" xfId="0" applyNumberFormat="1" applyFont="1" applyFill="1" applyBorder="1" applyAlignment="1" applyProtection="1">
      <alignment horizontal="right"/>
      <protection/>
    </xf>
    <xf numFmtId="172" fontId="4" fillId="0" borderId="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1" fontId="4" fillId="0" borderId="8" xfId="0" applyNumberFormat="1" applyFont="1" applyFill="1" applyBorder="1" applyAlignment="1" applyProtection="1">
      <alignment/>
      <protection/>
    </xf>
    <xf numFmtId="1" fontId="4" fillId="0" borderId="6" xfId="0" applyNumberFormat="1" applyFont="1" applyFill="1" applyBorder="1" applyAlignment="1" applyProtection="1">
      <alignment/>
      <protection/>
    </xf>
    <xf numFmtId="172" fontId="4" fillId="0" borderId="6" xfId="0" applyNumberFormat="1" applyFont="1" applyFill="1" applyBorder="1" applyAlignment="1" applyProtection="1">
      <alignment/>
      <protection/>
    </xf>
    <xf numFmtId="1" fontId="4" fillId="0" borderId="6" xfId="0" applyNumberFormat="1" applyFont="1" applyFill="1" applyBorder="1" applyAlignment="1">
      <alignment/>
    </xf>
    <xf numFmtId="0" fontId="1" fillId="0" borderId="3" xfId="0" applyFont="1" applyFill="1" applyBorder="1" applyAlignment="1" applyProtection="1" quotePrefix="1">
      <alignment/>
      <protection/>
    </xf>
    <xf numFmtId="1" fontId="1" fillId="0" borderId="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1" fontId="1" fillId="0" borderId="3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58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23" t="s">
        <v>57</v>
      </c>
      <c r="C4" s="21" t="s">
        <v>2</v>
      </c>
      <c r="D4" s="10" t="s">
        <v>56</v>
      </c>
      <c r="E4" s="11" t="s">
        <v>2</v>
      </c>
    </row>
    <row r="5" spans="1:5" s="12" customFormat="1" ht="13.5" thickBot="1">
      <c r="A5" s="4" t="s">
        <v>3</v>
      </c>
      <c r="B5" s="24" t="s">
        <v>0</v>
      </c>
      <c r="C5" s="22"/>
      <c r="D5" s="5" t="s">
        <v>0</v>
      </c>
      <c r="E5" s="1"/>
    </row>
    <row r="6" spans="1:5" s="13" customFormat="1" ht="13.5" thickTop="1">
      <c r="A6" s="15" t="s">
        <v>5</v>
      </c>
      <c r="B6" s="16">
        <v>162</v>
      </c>
      <c r="C6" s="17"/>
      <c r="D6" s="18" t="s">
        <v>4</v>
      </c>
      <c r="E6" s="14"/>
    </row>
    <row r="7" spans="1:5" s="13" customFormat="1" ht="12.75">
      <c r="A7" s="15" t="s">
        <v>6</v>
      </c>
      <c r="B7" s="16">
        <v>160</v>
      </c>
      <c r="C7" s="17"/>
      <c r="D7" s="18" t="s">
        <v>4</v>
      </c>
      <c r="E7" s="14"/>
    </row>
    <row r="8" spans="1:5" s="13" customFormat="1" ht="12.75">
      <c r="A8" s="15" t="s">
        <v>7</v>
      </c>
      <c r="B8" s="16">
        <v>155</v>
      </c>
      <c r="C8" s="17"/>
      <c r="D8" s="18" t="s">
        <v>4</v>
      </c>
      <c r="E8" s="14"/>
    </row>
    <row r="9" spans="1:5" s="13" customFormat="1" ht="12.75">
      <c r="A9" s="15" t="s">
        <v>8</v>
      </c>
      <c r="B9" s="16">
        <v>157</v>
      </c>
      <c r="C9" s="25">
        <f>AVERAGE(B6:B9)</f>
        <v>158.5</v>
      </c>
      <c r="D9" s="18" t="s">
        <v>4</v>
      </c>
      <c r="E9" s="26">
        <v>0</v>
      </c>
    </row>
    <row r="10" spans="1:5" s="13" customFormat="1" ht="12.75">
      <c r="A10" s="15" t="s">
        <v>9</v>
      </c>
      <c r="B10" s="16">
        <v>161</v>
      </c>
      <c r="C10" s="17"/>
      <c r="D10" s="18" t="s">
        <v>4</v>
      </c>
      <c r="E10" s="28"/>
    </row>
    <row r="11" spans="1:5" s="13" customFormat="1" ht="12.75">
      <c r="A11" s="15" t="s">
        <v>10</v>
      </c>
      <c r="B11" s="16">
        <v>159</v>
      </c>
      <c r="C11" s="17"/>
      <c r="D11" s="18" t="s">
        <v>4</v>
      </c>
      <c r="E11" s="28"/>
    </row>
    <row r="12" spans="1:5" s="13" customFormat="1" ht="12.75">
      <c r="A12" s="15" t="s">
        <v>11</v>
      </c>
      <c r="B12" s="16">
        <v>167</v>
      </c>
      <c r="C12" s="17"/>
      <c r="D12" s="18" t="s">
        <v>4</v>
      </c>
      <c r="E12" s="28"/>
    </row>
    <row r="13" spans="1:5" s="13" customFormat="1" ht="12.75">
      <c r="A13" s="15" t="s">
        <v>12</v>
      </c>
      <c r="B13" s="16">
        <v>165</v>
      </c>
      <c r="C13" s="25">
        <f>AVERAGE(B10:B13)</f>
        <v>163</v>
      </c>
      <c r="D13" s="18" t="s">
        <v>4</v>
      </c>
      <c r="E13" s="26">
        <v>0</v>
      </c>
    </row>
    <row r="14" spans="1:5" s="13" customFormat="1" ht="12.75">
      <c r="A14" s="15" t="s">
        <v>13</v>
      </c>
      <c r="B14" s="16">
        <v>173</v>
      </c>
      <c r="C14" s="19"/>
      <c r="D14" s="18" t="s">
        <v>4</v>
      </c>
      <c r="E14" s="26"/>
    </row>
    <row r="15" spans="1:5" s="13" customFormat="1" ht="12.75">
      <c r="A15" s="15" t="s">
        <v>14</v>
      </c>
      <c r="B15" s="16">
        <v>170</v>
      </c>
      <c r="C15" s="19"/>
      <c r="D15" s="18" t="s">
        <v>4</v>
      </c>
      <c r="E15" s="27"/>
    </row>
    <row r="16" spans="1:5" s="13" customFormat="1" ht="12.75">
      <c r="A16" s="15" t="s">
        <v>15</v>
      </c>
      <c r="B16" s="16">
        <v>171</v>
      </c>
      <c r="C16" s="19"/>
      <c r="D16" s="18" t="s">
        <v>4</v>
      </c>
      <c r="E16" s="27"/>
    </row>
    <row r="17" spans="1:5" s="13" customFormat="1" ht="12.75">
      <c r="A17" s="15" t="s">
        <v>16</v>
      </c>
      <c r="B17" s="16">
        <v>167</v>
      </c>
      <c r="C17" s="19"/>
      <c r="D17" s="18" t="s">
        <v>4</v>
      </c>
      <c r="E17" s="27"/>
    </row>
    <row r="18" spans="1:5" s="13" customFormat="1" ht="12.75">
      <c r="A18" s="15" t="s">
        <v>17</v>
      </c>
      <c r="B18" s="16">
        <v>171</v>
      </c>
      <c r="C18" s="25">
        <f>AVERAGE(B14:B18)</f>
        <v>170.4</v>
      </c>
      <c r="D18" s="18" t="s">
        <v>4</v>
      </c>
      <c r="E18" s="26">
        <v>0</v>
      </c>
    </row>
    <row r="19" spans="1:5" s="13" customFormat="1" ht="12.75">
      <c r="A19" s="15" t="s">
        <v>18</v>
      </c>
      <c r="B19" s="16">
        <v>179</v>
      </c>
      <c r="C19" s="19"/>
      <c r="D19" s="18" t="s">
        <v>4</v>
      </c>
      <c r="E19" s="27"/>
    </row>
    <row r="20" spans="1:5" s="13" customFormat="1" ht="12.75">
      <c r="A20" s="15" t="s">
        <v>19</v>
      </c>
      <c r="B20" s="16">
        <v>187</v>
      </c>
      <c r="C20" s="19"/>
      <c r="D20" s="18" t="s">
        <v>4</v>
      </c>
      <c r="E20" s="27"/>
    </row>
    <row r="21" spans="1:5" s="13" customFormat="1" ht="12.75">
      <c r="A21" s="15" t="s">
        <v>20</v>
      </c>
      <c r="B21" s="16">
        <v>193</v>
      </c>
      <c r="C21" s="19"/>
      <c r="D21" s="18" t="s">
        <v>4</v>
      </c>
      <c r="E21" s="27"/>
    </row>
    <row r="22" spans="1:5" s="13" customFormat="1" ht="12.75">
      <c r="A22" s="15" t="s">
        <v>21</v>
      </c>
      <c r="B22" s="16">
        <v>208</v>
      </c>
      <c r="C22" s="25">
        <f>AVERAGE(B19:B22)</f>
        <v>191.75</v>
      </c>
      <c r="D22" s="18" t="s">
        <v>4</v>
      </c>
      <c r="E22" s="26">
        <v>0</v>
      </c>
    </row>
    <row r="23" spans="1:5" s="13" customFormat="1" ht="12.75">
      <c r="A23" s="15" t="s">
        <v>22</v>
      </c>
      <c r="B23" s="16">
        <v>190</v>
      </c>
      <c r="C23" s="19"/>
      <c r="D23" s="18" t="s">
        <v>4</v>
      </c>
      <c r="E23" s="27"/>
    </row>
    <row r="24" spans="1:5" s="13" customFormat="1" ht="12.75">
      <c r="A24" s="15" t="s">
        <v>23</v>
      </c>
      <c r="B24" s="16">
        <v>201</v>
      </c>
      <c r="C24" s="19"/>
      <c r="D24" s="18" t="s">
        <v>4</v>
      </c>
      <c r="E24" s="27"/>
    </row>
    <row r="25" spans="1:5" s="13" customFormat="1" ht="12.75">
      <c r="A25" s="15" t="s">
        <v>24</v>
      </c>
      <c r="B25" s="16">
        <v>205</v>
      </c>
      <c r="C25" s="19"/>
      <c r="D25" s="18" t="s">
        <v>4</v>
      </c>
      <c r="E25" s="27"/>
    </row>
    <row r="26" spans="1:5" s="13" customFormat="1" ht="12.75">
      <c r="A26" s="15" t="s">
        <v>25</v>
      </c>
      <c r="B26" s="16">
        <v>202</v>
      </c>
      <c r="C26" s="19"/>
      <c r="D26" s="18" t="s">
        <v>4</v>
      </c>
      <c r="E26" s="27"/>
    </row>
    <row r="27" spans="1:5" s="13" customFormat="1" ht="12.75">
      <c r="A27" s="15" t="s">
        <v>26</v>
      </c>
      <c r="B27" s="16">
        <v>188</v>
      </c>
      <c r="C27" s="25">
        <f>AVERAGE(B23:B27)</f>
        <v>197.2</v>
      </c>
      <c r="D27" s="18" t="s">
        <v>4</v>
      </c>
      <c r="E27" s="26">
        <v>0</v>
      </c>
    </row>
    <row r="28" spans="1:5" s="13" customFormat="1" ht="12.75">
      <c r="A28" s="15" t="s">
        <v>27</v>
      </c>
      <c r="B28" s="16">
        <v>178</v>
      </c>
      <c r="C28" s="19"/>
      <c r="D28" s="18" t="s">
        <v>4</v>
      </c>
      <c r="E28" s="27"/>
    </row>
    <row r="29" spans="1:5" s="13" customFormat="1" ht="12.75">
      <c r="A29" s="15" t="s">
        <v>28</v>
      </c>
      <c r="B29" s="16">
        <v>178</v>
      </c>
      <c r="C29" s="19"/>
      <c r="D29" s="18" t="s">
        <v>4</v>
      </c>
      <c r="E29" s="27"/>
    </row>
    <row r="30" spans="1:5" s="13" customFormat="1" ht="12.75">
      <c r="A30" s="15" t="s">
        <v>29</v>
      </c>
      <c r="B30" s="16">
        <v>187</v>
      </c>
      <c r="C30" s="19"/>
      <c r="D30" s="18" t="s">
        <v>4</v>
      </c>
      <c r="E30" s="27"/>
    </row>
    <row r="31" spans="1:5" s="13" customFormat="1" ht="12.75">
      <c r="A31" s="15" t="s">
        <v>30</v>
      </c>
      <c r="B31" s="16">
        <v>191</v>
      </c>
      <c r="C31" s="25">
        <f>AVERAGE(B28:B31)</f>
        <v>183.5</v>
      </c>
      <c r="D31" s="18" t="s">
        <v>4</v>
      </c>
      <c r="E31" s="26">
        <v>0</v>
      </c>
    </row>
    <row r="32" spans="1:5" s="13" customFormat="1" ht="12.75">
      <c r="A32" s="15" t="s">
        <v>31</v>
      </c>
      <c r="B32" s="18" t="s">
        <v>4</v>
      </c>
      <c r="C32" s="19"/>
      <c r="D32" s="18" t="s">
        <v>4</v>
      </c>
      <c r="E32" s="27"/>
    </row>
    <row r="33" spans="1:5" s="13" customFormat="1" ht="12.75">
      <c r="A33" s="15" t="s">
        <v>32</v>
      </c>
      <c r="B33" s="16">
        <v>170</v>
      </c>
      <c r="C33" s="19"/>
      <c r="D33" s="18" t="s">
        <v>4</v>
      </c>
      <c r="E33" s="27"/>
    </row>
    <row r="34" spans="1:5" s="13" customFormat="1" ht="12.75">
      <c r="A34" s="15" t="s">
        <v>33</v>
      </c>
      <c r="B34" s="16">
        <v>157</v>
      </c>
      <c r="C34" s="19"/>
      <c r="D34" s="18" t="s">
        <v>4</v>
      </c>
      <c r="E34" s="27"/>
    </row>
    <row r="35" spans="1:5" s="13" customFormat="1" ht="12.75">
      <c r="A35" s="15" t="s">
        <v>34</v>
      </c>
      <c r="B35" s="16">
        <v>146</v>
      </c>
      <c r="C35" s="25">
        <f>AVERAGE(B32:B35)</f>
        <v>157.66666666666666</v>
      </c>
      <c r="D35" s="18" t="s">
        <v>4</v>
      </c>
      <c r="E35" s="26">
        <v>0</v>
      </c>
    </row>
    <row r="36" spans="1:5" s="13" customFormat="1" ht="12.75">
      <c r="A36" s="15" t="s">
        <v>35</v>
      </c>
      <c r="B36" s="16">
        <v>138</v>
      </c>
      <c r="C36" s="19"/>
      <c r="D36" s="18" t="s">
        <v>4</v>
      </c>
      <c r="E36" s="27"/>
    </row>
    <row r="37" spans="1:5" s="13" customFormat="1" ht="12.75">
      <c r="A37" s="15" t="s">
        <v>36</v>
      </c>
      <c r="B37" s="16">
        <v>140</v>
      </c>
      <c r="C37" s="19"/>
      <c r="D37" s="18" t="s">
        <v>4</v>
      </c>
      <c r="E37" s="27"/>
    </row>
    <row r="38" spans="1:5" s="13" customFormat="1" ht="12.75">
      <c r="A38" s="15" t="s">
        <v>37</v>
      </c>
      <c r="B38" s="16">
        <v>149</v>
      </c>
      <c r="C38" s="19"/>
      <c r="D38" s="18" t="s">
        <v>4</v>
      </c>
      <c r="E38" s="27"/>
    </row>
    <row r="39" spans="1:5" s="13" customFormat="1" ht="12.75">
      <c r="A39" s="15" t="s">
        <v>38</v>
      </c>
      <c r="B39" s="16">
        <v>145</v>
      </c>
      <c r="C39" s="19"/>
      <c r="D39" s="18" t="s">
        <v>4</v>
      </c>
      <c r="E39" s="27"/>
    </row>
    <row r="40" spans="1:5" s="13" customFormat="1" ht="12.75">
      <c r="A40" s="15" t="s">
        <v>39</v>
      </c>
      <c r="B40" s="18" t="s">
        <v>4</v>
      </c>
      <c r="C40" s="25">
        <f>AVERAGE(B36:B40)</f>
        <v>143</v>
      </c>
      <c r="D40" s="18" t="s">
        <v>4</v>
      </c>
      <c r="E40" s="26">
        <v>0</v>
      </c>
    </row>
    <row r="41" spans="1:5" s="13" customFormat="1" ht="12.75">
      <c r="A41" s="15" t="s">
        <v>40</v>
      </c>
      <c r="B41" s="18" t="s">
        <v>4</v>
      </c>
      <c r="C41" s="19"/>
      <c r="D41" s="18" t="s">
        <v>4</v>
      </c>
      <c r="E41" s="26"/>
    </row>
    <row r="42" spans="1:5" s="13" customFormat="1" ht="12.75">
      <c r="A42" s="15" t="s">
        <v>41</v>
      </c>
      <c r="B42" s="18" t="s">
        <v>4</v>
      </c>
      <c r="C42" s="19"/>
      <c r="D42" s="18" t="s">
        <v>4</v>
      </c>
      <c r="E42" s="26"/>
    </row>
    <row r="43" spans="1:5" s="13" customFormat="1" ht="12.75">
      <c r="A43" s="15" t="s">
        <v>42</v>
      </c>
      <c r="B43" s="18" t="s">
        <v>4</v>
      </c>
      <c r="C43" s="19"/>
      <c r="D43" s="18" t="s">
        <v>4</v>
      </c>
      <c r="E43" s="26"/>
    </row>
    <row r="44" spans="1:5" s="13" customFormat="1" ht="12.75">
      <c r="A44" s="15" t="s">
        <v>43</v>
      </c>
      <c r="B44" s="18" t="s">
        <v>4</v>
      </c>
      <c r="C44" s="25">
        <f>SUM(B41:B44)/4</f>
        <v>0</v>
      </c>
      <c r="D44" s="18" t="s">
        <v>4</v>
      </c>
      <c r="E44" s="26">
        <v>0</v>
      </c>
    </row>
    <row r="45" spans="1:5" s="13" customFormat="1" ht="12.75">
      <c r="A45" s="15" t="s">
        <v>44</v>
      </c>
      <c r="B45" s="16">
        <v>125</v>
      </c>
      <c r="C45" s="19"/>
      <c r="D45" s="16">
        <v>103</v>
      </c>
      <c r="E45" s="27"/>
    </row>
    <row r="46" spans="1:5" s="13" customFormat="1" ht="12.75">
      <c r="A46" s="15" t="s">
        <v>45</v>
      </c>
      <c r="B46" s="16">
        <v>125</v>
      </c>
      <c r="C46" s="19"/>
      <c r="D46" s="16">
        <v>99</v>
      </c>
      <c r="E46" s="27"/>
    </row>
    <row r="47" spans="1:5" s="13" customFormat="1" ht="12.75">
      <c r="A47" s="15" t="s">
        <v>46</v>
      </c>
      <c r="B47" s="16">
        <v>119</v>
      </c>
      <c r="C47" s="19"/>
      <c r="D47" s="16">
        <v>91</v>
      </c>
      <c r="E47" s="27"/>
    </row>
    <row r="48" spans="1:6" s="13" customFormat="1" ht="12.75">
      <c r="A48" s="15" t="s">
        <v>47</v>
      </c>
      <c r="B48" s="16">
        <v>117</v>
      </c>
      <c r="C48" s="25">
        <f>AVERAGE(B45:B48)</f>
        <v>121.5</v>
      </c>
      <c r="D48" s="16">
        <v>88</v>
      </c>
      <c r="E48" s="26">
        <f>AVERAGE(D45:D48)</f>
        <v>95.25</v>
      </c>
      <c r="F48" s="20"/>
    </row>
    <row r="49" spans="1:6" s="13" customFormat="1" ht="12.75">
      <c r="A49" s="15" t="s">
        <v>48</v>
      </c>
      <c r="B49" s="16">
        <v>111</v>
      </c>
      <c r="C49" s="19"/>
      <c r="D49" s="16">
        <v>91</v>
      </c>
      <c r="E49" s="27"/>
      <c r="F49" s="20"/>
    </row>
    <row r="50" spans="1:5" s="13" customFormat="1" ht="12.75">
      <c r="A50" s="15" t="s">
        <v>49</v>
      </c>
      <c r="B50" s="16">
        <v>114</v>
      </c>
      <c r="C50" s="19"/>
      <c r="D50" s="16">
        <v>85</v>
      </c>
      <c r="E50" s="27"/>
    </row>
    <row r="51" spans="1:5" s="13" customFormat="1" ht="12.75">
      <c r="A51" s="15" t="s">
        <v>50</v>
      </c>
      <c r="B51" s="16">
        <v>116</v>
      </c>
      <c r="C51" s="19"/>
      <c r="D51" s="16">
        <v>85</v>
      </c>
      <c r="E51" s="27"/>
    </row>
    <row r="52" spans="1:5" s="13" customFormat="1" ht="12.75">
      <c r="A52" s="15" t="s">
        <v>51</v>
      </c>
      <c r="B52" s="16">
        <v>115</v>
      </c>
      <c r="C52" s="25">
        <f>AVERAGE(B49:B52)</f>
        <v>114</v>
      </c>
      <c r="D52" s="16">
        <v>86</v>
      </c>
      <c r="E52" s="26">
        <f>AVERAGE(D49:D52)</f>
        <v>86.75</v>
      </c>
    </row>
    <row r="53" spans="1:5" s="13" customFormat="1" ht="12.75">
      <c r="A53" s="15" t="s">
        <v>52</v>
      </c>
      <c r="B53" s="16">
        <v>112</v>
      </c>
      <c r="C53" s="19"/>
      <c r="D53" s="16">
        <v>82</v>
      </c>
      <c r="E53" s="27"/>
    </row>
    <row r="54" spans="1:5" s="13" customFormat="1" ht="12.75">
      <c r="A54" s="15" t="s">
        <v>53</v>
      </c>
      <c r="B54" s="16">
        <v>112</v>
      </c>
      <c r="C54" s="19"/>
      <c r="D54" s="16">
        <v>81</v>
      </c>
      <c r="E54" s="27"/>
    </row>
    <row r="55" spans="1:5" s="13" customFormat="1" ht="12.75">
      <c r="A55" s="15" t="s">
        <v>54</v>
      </c>
      <c r="B55" s="16">
        <v>113</v>
      </c>
      <c r="C55" s="19"/>
      <c r="D55" s="16">
        <v>81</v>
      </c>
      <c r="E55" s="27"/>
    </row>
    <row r="56" spans="1:5" s="13" customFormat="1" ht="13.5" thickBot="1">
      <c r="A56" s="29" t="s">
        <v>55</v>
      </c>
      <c r="B56" s="30">
        <v>113</v>
      </c>
      <c r="C56" s="31">
        <f>AVERAGE(B53:B56)</f>
        <v>112.5</v>
      </c>
      <c r="D56" s="32" t="s">
        <v>4</v>
      </c>
      <c r="E56" s="33">
        <f>AVERAGE(D53:D56)</f>
        <v>81.33333333333333</v>
      </c>
    </row>
    <row r="57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2006-08-19T02:47:58Z</cp:lastPrinted>
  <dcterms:created xsi:type="dcterms:W3CDTF">1998-08-28T10:24:43Z</dcterms:created>
  <dcterms:modified xsi:type="dcterms:W3CDTF">2008-12-10T07:30:40Z</dcterms:modified>
  <cp:category/>
  <cp:version/>
  <cp:contentType/>
  <cp:contentStatus/>
</cp:coreProperties>
</file>