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471" activeTab="0"/>
  </bookViews>
  <sheets>
    <sheet name="Wheat-Koring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<sst xmlns="http://schemas.openxmlformats.org/spreadsheetml/2006/main" count="70" uniqueCount="69">
  <si>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Week geëindig</t>
  </si>
  <si>
    <t>Week ending</t>
  </si>
  <si>
    <t>Week</t>
  </si>
  <si>
    <t>7 - 13 Oct/Okt</t>
  </si>
  <si>
    <t>14 - 20 Oct/Okt</t>
  </si>
  <si>
    <t>21 - 27 Oct/Okt</t>
  </si>
  <si>
    <t>28 Oct/Okt - 3 Nov</t>
  </si>
  <si>
    <t>4 - 10 Nov</t>
  </si>
  <si>
    <t>11 - 17 Nov</t>
  </si>
  <si>
    <t>18 - 24 Nov</t>
  </si>
  <si>
    <t>25 Nov - 1 Dec/Des</t>
  </si>
  <si>
    <t>2 - 8 Dec/Des</t>
  </si>
  <si>
    <t>9 - 15 Dec/Des</t>
  </si>
  <si>
    <t>16 - 29 Dec/Des</t>
  </si>
  <si>
    <t>6 - 12 Jan</t>
  </si>
  <si>
    <t>13 - 19 Jan</t>
  </si>
  <si>
    <t>20 - 26 Jan</t>
  </si>
  <si>
    <t>27 Jan - 2 Feb</t>
  </si>
  <si>
    <t>3 - 9 Feb</t>
  </si>
  <si>
    <t>10 - 16 Feb</t>
  </si>
  <si>
    <t>17 - 23 Feb</t>
  </si>
  <si>
    <t>24 Feb - 2 Mar/Mrt</t>
  </si>
  <si>
    <t>3 - 9 Mar/Mrt</t>
  </si>
  <si>
    <t>10 - 16 Mar/Mrt</t>
  </si>
  <si>
    <t>17 - 23 Mar/Mrt</t>
  </si>
  <si>
    <t>24 - 30 Mar/Mrt</t>
  </si>
  <si>
    <t>31 Mar/Mrt - 6 Apr</t>
  </si>
  <si>
    <t>7 - 13 Apr</t>
  </si>
  <si>
    <t>14 - 20 Apr</t>
  </si>
  <si>
    <t>21 - 27 Apr</t>
  </si>
  <si>
    <t>28 Apr - 4 May/Mei</t>
  </si>
  <si>
    <t>5 - 11 May/Mei</t>
  </si>
  <si>
    <t>12 - 18 May/Mei</t>
  </si>
  <si>
    <t>19 - 25 May/Mei</t>
  </si>
  <si>
    <t>26 May/Mei - 1 Jun</t>
  </si>
  <si>
    <t>2 - 8 Jun</t>
  </si>
  <si>
    <t>9 - 15 Jun</t>
  </si>
  <si>
    <t>16 - 22 Jun</t>
  </si>
  <si>
    <t>23 - 29 Jun</t>
  </si>
  <si>
    <t>30 Jun - 6 Jul</t>
  </si>
  <si>
    <t>7 - 13 Jul</t>
  </si>
  <si>
    <t>14 - 20 Jul</t>
  </si>
  <si>
    <t>21 - 27 Jul</t>
  </si>
  <si>
    <t>28 Jul - 3 Aug</t>
  </si>
  <si>
    <t>4 - 10 Aug</t>
  </si>
  <si>
    <t>11 - 17 Aug</t>
  </si>
  <si>
    <t>18 - 24 Aug</t>
  </si>
  <si>
    <t>25 - 31 Aug</t>
  </si>
  <si>
    <t>1 - 7 Sep</t>
  </si>
  <si>
    <t>8 - 14 Sep</t>
  </si>
  <si>
    <t>15 - 21 Sep</t>
  </si>
  <si>
    <t>22 - 28 Sep</t>
  </si>
  <si>
    <t>WEEKLY PRODUCER DELIVERIES /</t>
  </si>
  <si>
    <t>WEEKLIKSE PRODUSENTELEWERINGS</t>
  </si>
  <si>
    <t>UNVERIFIED / ONGEVERIFIEERD</t>
  </si>
  <si>
    <t>2006/07 Season</t>
  </si>
  <si>
    <t>Progressive / Progressief: 2006/09/30 - 2007/09/28</t>
  </si>
  <si>
    <t>Prod deliveries</t>
  </si>
  <si>
    <t xml:space="preserve">Adjustments </t>
  </si>
  <si>
    <t xml:space="preserve">Week Total </t>
  </si>
  <si>
    <t xml:space="preserve">Prog Total </t>
  </si>
  <si>
    <t>Prod lewerings</t>
  </si>
  <si>
    <t>Regstellings</t>
  </si>
  <si>
    <t xml:space="preserve">Week Totaal </t>
  </si>
  <si>
    <t xml:space="preserve">Prog Totaal </t>
  </si>
  <si>
    <t>Wheat / Koring</t>
  </si>
  <si>
    <t>'000 ton</t>
  </si>
  <si>
    <t>30 Sep - 6 Oct/Okt 2006</t>
  </si>
  <si>
    <t>30 Dec/Des - 5 Jan 2007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</si>
</sst>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</numFmts>
  <fonts count="2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sz val="1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2" fillId="0" borderId="10" xfId="42" applyNumberFormat="1" applyFont="1" applyBorder="1" applyAlignment="1">
      <alignment/>
    </xf>
    <xf numFmtId="173" fontId="2" fillId="0" borderId="11" xfId="42" applyNumberFormat="1" applyFont="1" applyBorder="1" applyAlignment="1">
      <alignment/>
    </xf>
    <xf numFmtId="173" fontId="2" fillId="0" borderId="12" xfId="42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73" fontId="2" fillId="0" borderId="11" xfId="42" applyNumberFormat="1" applyFont="1" applyFill="1" applyBorder="1" applyAlignment="1">
      <alignment/>
    </xf>
    <xf numFmtId="49" fontId="2" fillId="0" borderId="19" xfId="0" applyNumberFormat="1" applyFont="1" applyBorder="1" applyAlignment="1">
      <alignment/>
    </xf>
    <xf numFmtId="173" fontId="2" fillId="0" borderId="20" xfId="42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73" fontId="1" fillId="0" borderId="25" xfId="42" applyNumberFormat="1" applyFont="1" applyBorder="1" applyAlignment="1">
      <alignment/>
    </xf>
    <xf numFmtId="173" fontId="1" fillId="0" borderId="30" xfId="42" applyNumberFormat="1" applyFont="1" applyBorder="1" applyAlignment="1">
      <alignment/>
    </xf>
    <xf numFmtId="173" fontId="1" fillId="0" borderId="31" xfId="42" applyNumberFormat="1" applyFont="1" applyBorder="1" applyAlignment="1">
      <alignment/>
    </xf>
    <xf numFmtId="173" fontId="1" fillId="0" borderId="32" xfId="42" applyNumberFormat="1" applyFont="1" applyBorder="1" applyAlignment="1">
      <alignment/>
    </xf>
    <xf numFmtId="0" fontId="22" fillId="0" borderId="33" xfId="0" applyFont="1" applyBorder="1" applyAlignment="1" quotePrefix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2</xdr:col>
      <xdr:colOff>228600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1905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1</xdr:row>
      <xdr:rowOff>9525</xdr:rowOff>
    </xdr:from>
    <xdr:to>
      <xdr:col>6</xdr:col>
      <xdr:colOff>9525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161925"/>
          <a:ext cx="2857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2" customWidth="1"/>
    <col min="2" max="2" width="20.28125" style="2" customWidth="1"/>
    <col min="3" max="3" width="13.28125" style="2" customWidth="1"/>
    <col min="4" max="4" width="12.00390625" style="2" customWidth="1"/>
    <col min="5" max="5" width="11.57421875" style="2" customWidth="1"/>
    <col min="6" max="6" width="14.57421875" style="2" bestFit="1" customWidth="1"/>
    <col min="7" max="7" width="1.8515625" style="2" customWidth="1"/>
    <col min="8" max="16384" width="9.140625" style="2" customWidth="1"/>
  </cols>
  <sheetData>
    <row r="7" spans="1:6" ht="15.75">
      <c r="A7" s="44" t="s">
        <v>52</v>
      </c>
      <c r="B7" s="45"/>
      <c r="C7" s="45"/>
      <c r="D7" s="45"/>
      <c r="E7" s="45"/>
      <c r="F7" s="45"/>
    </row>
    <row r="8" spans="1:6" ht="15.75">
      <c r="A8" s="44" t="s">
        <v>53</v>
      </c>
      <c r="B8" s="45"/>
      <c r="C8" s="45"/>
      <c r="D8" s="45"/>
      <c r="E8" s="45"/>
      <c r="F8" s="45"/>
    </row>
    <row r="9" spans="1:6" ht="15.75">
      <c r="A9" s="46" t="s">
        <v>54</v>
      </c>
      <c r="B9" s="47"/>
      <c r="C9" s="47"/>
      <c r="D9" s="47"/>
      <c r="E9" s="47"/>
      <c r="F9" s="47"/>
    </row>
    <row r="11" spans="1:6" ht="12.75">
      <c r="A11" s="48" t="s">
        <v>55</v>
      </c>
      <c r="B11" s="48"/>
      <c r="C11" s="48"/>
      <c r="D11" s="48"/>
      <c r="E11" s="48"/>
      <c r="F11" s="48"/>
    </row>
    <row r="12" spans="1:6" ht="12.75">
      <c r="A12" s="48" t="s">
        <v>56</v>
      </c>
      <c r="B12" s="49"/>
      <c r="C12" s="49"/>
      <c r="D12" s="49"/>
      <c r="E12" s="49"/>
      <c r="F12" s="49"/>
    </row>
    <row r="13" spans="1:6" ht="12.75">
      <c r="A13" s="16"/>
      <c r="B13" s="17"/>
      <c r="C13" s="17"/>
      <c r="D13" s="17"/>
      <c r="E13" s="17"/>
      <c r="F13" s="17"/>
    </row>
    <row r="14" ht="12.75" thickBot="1"/>
    <row r="15" spans="1:6" s="3" customFormat="1" ht="18">
      <c r="A15" s="38" t="s">
        <v>65</v>
      </c>
      <c r="B15" s="39"/>
      <c r="C15" s="39"/>
      <c r="D15" s="39"/>
      <c r="E15" s="39"/>
      <c r="F15" s="40"/>
    </row>
    <row r="16" spans="1:6" s="3" customFormat="1" ht="11.25" customHeight="1" thickBot="1">
      <c r="A16" s="41"/>
      <c r="B16" s="42"/>
      <c r="C16" s="42"/>
      <c r="D16" s="42"/>
      <c r="E16" s="42"/>
      <c r="F16" s="43"/>
    </row>
    <row r="17" spans="1:6" s="3" customFormat="1" ht="24" customHeight="1" thickBot="1">
      <c r="A17" s="18"/>
      <c r="B17" s="19"/>
      <c r="C17" s="35" t="s">
        <v>66</v>
      </c>
      <c r="D17" s="36"/>
      <c r="E17" s="36"/>
      <c r="F17" s="37"/>
    </row>
    <row r="18" spans="1:6" s="1" customFormat="1" ht="12">
      <c r="A18" s="20" t="s">
        <v>2</v>
      </c>
      <c r="B18" s="21" t="s">
        <v>1</v>
      </c>
      <c r="C18" s="22" t="s">
        <v>57</v>
      </c>
      <c r="D18" s="22" t="s">
        <v>58</v>
      </c>
      <c r="E18" s="23" t="s">
        <v>59</v>
      </c>
      <c r="F18" s="24" t="s">
        <v>60</v>
      </c>
    </row>
    <row r="19" spans="1:6" s="1" customFormat="1" ht="12.75" thickBot="1">
      <c r="A19" s="25" t="s">
        <v>2</v>
      </c>
      <c r="B19" s="26" t="s">
        <v>0</v>
      </c>
      <c r="C19" s="27" t="s">
        <v>61</v>
      </c>
      <c r="D19" s="28" t="s">
        <v>62</v>
      </c>
      <c r="E19" s="29" t="s">
        <v>63</v>
      </c>
      <c r="F19" s="30" t="s">
        <v>64</v>
      </c>
    </row>
    <row r="20" spans="1:6" ht="12">
      <c r="A20" s="7">
        <v>1</v>
      </c>
      <c r="B20" s="8" t="s">
        <v>67</v>
      </c>
      <c r="C20" s="4">
        <v>1510</v>
      </c>
      <c r="D20" s="4"/>
      <c r="E20" s="4">
        <f>C20+D20</f>
        <v>1510</v>
      </c>
      <c r="F20" s="31">
        <f>E20</f>
        <v>1510</v>
      </c>
    </row>
    <row r="21" spans="1:6" ht="12">
      <c r="A21" s="11">
        <v>2</v>
      </c>
      <c r="B21" s="9" t="s">
        <v>3</v>
      </c>
      <c r="C21" s="5">
        <v>3417</v>
      </c>
      <c r="D21" s="5"/>
      <c r="E21" s="5">
        <f aca="true" t="shared" si="0" ref="E21:E70">C21+D21</f>
        <v>3417</v>
      </c>
      <c r="F21" s="32">
        <f aca="true" t="shared" si="1" ref="F21:F70">F20+E21</f>
        <v>4927</v>
      </c>
    </row>
    <row r="22" spans="1:6" ht="12">
      <c r="A22" s="11">
        <v>3</v>
      </c>
      <c r="B22" s="9" t="s">
        <v>4</v>
      </c>
      <c r="C22" s="5">
        <v>24336</v>
      </c>
      <c r="D22" s="5">
        <v>1659</v>
      </c>
      <c r="E22" s="5">
        <f t="shared" si="0"/>
        <v>25995</v>
      </c>
      <c r="F22" s="32">
        <f t="shared" si="1"/>
        <v>30922</v>
      </c>
    </row>
    <row r="23" spans="1:6" ht="12">
      <c r="A23" s="7">
        <v>4</v>
      </c>
      <c r="B23" s="9" t="s">
        <v>5</v>
      </c>
      <c r="C23" s="5">
        <v>89191</v>
      </c>
      <c r="D23" s="5">
        <v>2498</v>
      </c>
      <c r="E23" s="5">
        <f t="shared" si="0"/>
        <v>91689</v>
      </c>
      <c r="F23" s="32">
        <f t="shared" si="1"/>
        <v>122611</v>
      </c>
    </row>
    <row r="24" spans="1:6" ht="12">
      <c r="A24" s="11">
        <v>5</v>
      </c>
      <c r="B24" s="10" t="s">
        <v>6</v>
      </c>
      <c r="C24" s="6">
        <v>70101</v>
      </c>
      <c r="D24" s="6"/>
      <c r="E24" s="6">
        <f t="shared" si="0"/>
        <v>70101</v>
      </c>
      <c r="F24" s="33">
        <f t="shared" si="1"/>
        <v>192712</v>
      </c>
    </row>
    <row r="25" spans="1:6" ht="12">
      <c r="A25" s="11">
        <v>6</v>
      </c>
      <c r="B25" s="9" t="s">
        <v>7</v>
      </c>
      <c r="C25" s="5">
        <v>181160</v>
      </c>
      <c r="D25" s="5"/>
      <c r="E25" s="5">
        <f t="shared" si="0"/>
        <v>181160</v>
      </c>
      <c r="F25" s="32">
        <f t="shared" si="1"/>
        <v>373872</v>
      </c>
    </row>
    <row r="26" spans="1:6" ht="12">
      <c r="A26" s="7">
        <v>7</v>
      </c>
      <c r="B26" s="9" t="s">
        <v>8</v>
      </c>
      <c r="C26" s="5">
        <v>255534</v>
      </c>
      <c r="D26" s="5"/>
      <c r="E26" s="5">
        <f t="shared" si="0"/>
        <v>255534</v>
      </c>
      <c r="F26" s="32">
        <f t="shared" si="1"/>
        <v>629406</v>
      </c>
    </row>
    <row r="27" spans="1:6" ht="12">
      <c r="A27" s="11">
        <v>8</v>
      </c>
      <c r="B27" s="9" t="s">
        <v>9</v>
      </c>
      <c r="C27" s="5">
        <v>222477</v>
      </c>
      <c r="D27" s="5">
        <v>37944</v>
      </c>
      <c r="E27" s="5">
        <f t="shared" si="0"/>
        <v>260421</v>
      </c>
      <c r="F27" s="32">
        <f t="shared" si="1"/>
        <v>889827</v>
      </c>
    </row>
    <row r="28" spans="1:6" ht="12">
      <c r="A28" s="11">
        <v>9</v>
      </c>
      <c r="B28" s="9" t="s">
        <v>10</v>
      </c>
      <c r="C28" s="5">
        <v>240084</v>
      </c>
      <c r="D28" s="5"/>
      <c r="E28" s="5">
        <f t="shared" si="0"/>
        <v>240084</v>
      </c>
      <c r="F28" s="32">
        <f t="shared" si="1"/>
        <v>1129911</v>
      </c>
    </row>
    <row r="29" spans="1:6" ht="12">
      <c r="A29" s="7">
        <v>10</v>
      </c>
      <c r="B29" s="9" t="s">
        <v>11</v>
      </c>
      <c r="C29" s="5">
        <v>270330</v>
      </c>
      <c r="D29" s="5">
        <v>6180</v>
      </c>
      <c r="E29" s="5">
        <f t="shared" si="0"/>
        <v>276510</v>
      </c>
      <c r="F29" s="32">
        <f t="shared" si="1"/>
        <v>1406421</v>
      </c>
    </row>
    <row r="30" spans="1:6" ht="12">
      <c r="A30" s="11">
        <v>11</v>
      </c>
      <c r="B30" s="9" t="s">
        <v>12</v>
      </c>
      <c r="C30" s="5">
        <v>168621</v>
      </c>
      <c r="D30" s="5">
        <v>799</v>
      </c>
      <c r="E30" s="5">
        <f t="shared" si="0"/>
        <v>169420</v>
      </c>
      <c r="F30" s="32">
        <f t="shared" si="1"/>
        <v>1575841</v>
      </c>
    </row>
    <row r="31" spans="1:6" ht="12">
      <c r="A31" s="11">
        <v>12</v>
      </c>
      <c r="B31" s="9" t="s">
        <v>13</v>
      </c>
      <c r="C31" s="5">
        <v>74406</v>
      </c>
      <c r="D31" s="5">
        <v>56254</v>
      </c>
      <c r="E31" s="5">
        <f t="shared" si="0"/>
        <v>130660</v>
      </c>
      <c r="F31" s="32">
        <f t="shared" si="1"/>
        <v>1706501</v>
      </c>
    </row>
    <row r="32" spans="1:6" ht="12">
      <c r="A32" s="7">
        <v>13</v>
      </c>
      <c r="B32" s="9" t="s">
        <v>68</v>
      </c>
      <c r="C32" s="5">
        <v>90928</v>
      </c>
      <c r="D32" s="5">
        <v>38666</v>
      </c>
      <c r="E32" s="5">
        <f t="shared" si="0"/>
        <v>129594</v>
      </c>
      <c r="F32" s="32">
        <f t="shared" si="1"/>
        <v>1836095</v>
      </c>
    </row>
    <row r="33" spans="1:6" ht="12">
      <c r="A33" s="11">
        <v>14</v>
      </c>
      <c r="B33" s="9" t="s">
        <v>14</v>
      </c>
      <c r="C33" s="5">
        <v>39423</v>
      </c>
      <c r="D33" s="5">
        <v>1045</v>
      </c>
      <c r="E33" s="5">
        <f t="shared" si="0"/>
        <v>40468</v>
      </c>
      <c r="F33" s="32">
        <f t="shared" si="1"/>
        <v>1876563</v>
      </c>
    </row>
    <row r="34" spans="1:6" ht="12">
      <c r="A34" s="11">
        <v>15</v>
      </c>
      <c r="B34" s="9" t="s">
        <v>15</v>
      </c>
      <c r="C34" s="5">
        <v>14847</v>
      </c>
      <c r="D34" s="5">
        <v>32672</v>
      </c>
      <c r="E34" s="5">
        <f t="shared" si="0"/>
        <v>47519</v>
      </c>
      <c r="F34" s="32">
        <f t="shared" si="1"/>
        <v>1924082</v>
      </c>
    </row>
    <row r="35" spans="1:6" ht="12">
      <c r="A35" s="7">
        <v>16</v>
      </c>
      <c r="B35" s="9" t="s">
        <v>16</v>
      </c>
      <c r="C35" s="5">
        <v>7827</v>
      </c>
      <c r="D35" s="5">
        <v>3895</v>
      </c>
      <c r="E35" s="5">
        <f t="shared" si="0"/>
        <v>11722</v>
      </c>
      <c r="F35" s="32">
        <f t="shared" si="1"/>
        <v>1935804</v>
      </c>
    </row>
    <row r="36" spans="1:6" ht="12">
      <c r="A36" s="11">
        <v>17</v>
      </c>
      <c r="B36" s="9" t="s">
        <v>17</v>
      </c>
      <c r="C36" s="5">
        <v>11547</v>
      </c>
      <c r="D36" s="5"/>
      <c r="E36" s="5">
        <f t="shared" si="0"/>
        <v>11547</v>
      </c>
      <c r="F36" s="32">
        <f t="shared" si="1"/>
        <v>1947351</v>
      </c>
    </row>
    <row r="37" spans="1:6" ht="12">
      <c r="A37" s="11">
        <v>18</v>
      </c>
      <c r="B37" s="9" t="s">
        <v>18</v>
      </c>
      <c r="C37" s="5">
        <v>8288</v>
      </c>
      <c r="D37" s="5">
        <v>362</v>
      </c>
      <c r="E37" s="5">
        <f t="shared" si="0"/>
        <v>8650</v>
      </c>
      <c r="F37" s="32">
        <f t="shared" si="1"/>
        <v>1956001</v>
      </c>
    </row>
    <row r="38" spans="1:6" ht="12">
      <c r="A38" s="7">
        <v>19</v>
      </c>
      <c r="B38" s="9" t="s">
        <v>19</v>
      </c>
      <c r="C38" s="5">
        <v>5741</v>
      </c>
      <c r="D38" s="5">
        <v>226</v>
      </c>
      <c r="E38" s="5">
        <f t="shared" si="0"/>
        <v>5967</v>
      </c>
      <c r="F38" s="32">
        <f t="shared" si="1"/>
        <v>1961968</v>
      </c>
    </row>
    <row r="39" spans="1:6" ht="12">
      <c r="A39" s="11">
        <v>20</v>
      </c>
      <c r="B39" s="9" t="s">
        <v>20</v>
      </c>
      <c r="C39" s="5">
        <v>3984</v>
      </c>
      <c r="D39" s="5">
        <v>42785</v>
      </c>
      <c r="E39" s="5">
        <f t="shared" si="0"/>
        <v>46769</v>
      </c>
      <c r="F39" s="32">
        <f t="shared" si="1"/>
        <v>2008737</v>
      </c>
    </row>
    <row r="40" spans="1:6" ht="12">
      <c r="A40" s="11">
        <v>21</v>
      </c>
      <c r="B40" s="9" t="s">
        <v>21</v>
      </c>
      <c r="C40" s="5">
        <v>4989</v>
      </c>
      <c r="D40" s="5">
        <v>36</v>
      </c>
      <c r="E40" s="5">
        <f t="shared" si="0"/>
        <v>5025</v>
      </c>
      <c r="F40" s="32">
        <f t="shared" si="1"/>
        <v>2013762</v>
      </c>
    </row>
    <row r="41" spans="1:6" ht="12">
      <c r="A41" s="7">
        <v>22</v>
      </c>
      <c r="B41" s="9" t="s">
        <v>22</v>
      </c>
      <c r="C41" s="5">
        <v>3271</v>
      </c>
      <c r="D41" s="5"/>
      <c r="E41" s="5">
        <f t="shared" si="0"/>
        <v>3271</v>
      </c>
      <c r="F41" s="32">
        <f t="shared" si="1"/>
        <v>2017033</v>
      </c>
    </row>
    <row r="42" spans="1:6" ht="12">
      <c r="A42" s="11">
        <v>23</v>
      </c>
      <c r="B42" s="9" t="s">
        <v>23</v>
      </c>
      <c r="C42" s="5">
        <v>1281</v>
      </c>
      <c r="D42" s="5"/>
      <c r="E42" s="5">
        <f t="shared" si="0"/>
        <v>1281</v>
      </c>
      <c r="F42" s="32">
        <f t="shared" si="1"/>
        <v>2018314</v>
      </c>
    </row>
    <row r="43" spans="1:6" ht="12">
      <c r="A43" s="11">
        <v>24</v>
      </c>
      <c r="B43" s="9" t="s">
        <v>24</v>
      </c>
      <c r="C43" s="5">
        <v>1417</v>
      </c>
      <c r="D43" s="5">
        <v>-8436</v>
      </c>
      <c r="E43" s="5">
        <f t="shared" si="0"/>
        <v>-7019</v>
      </c>
      <c r="F43" s="32">
        <f t="shared" si="1"/>
        <v>2011295</v>
      </c>
    </row>
    <row r="44" spans="1:6" ht="12">
      <c r="A44" s="7">
        <v>25</v>
      </c>
      <c r="B44" s="9" t="s">
        <v>25</v>
      </c>
      <c r="C44" s="5">
        <v>1353</v>
      </c>
      <c r="D44" s="5"/>
      <c r="E44" s="5">
        <f t="shared" si="0"/>
        <v>1353</v>
      </c>
      <c r="F44" s="32">
        <f t="shared" si="1"/>
        <v>2012648</v>
      </c>
    </row>
    <row r="45" spans="1:6" ht="12">
      <c r="A45" s="11">
        <v>26</v>
      </c>
      <c r="B45" s="9" t="s">
        <v>26</v>
      </c>
      <c r="C45" s="5">
        <v>2267</v>
      </c>
      <c r="D45" s="5"/>
      <c r="E45" s="5">
        <f t="shared" si="0"/>
        <v>2267</v>
      </c>
      <c r="F45" s="32">
        <f t="shared" si="1"/>
        <v>2014915</v>
      </c>
    </row>
    <row r="46" spans="1:6" ht="12">
      <c r="A46" s="11">
        <v>27</v>
      </c>
      <c r="B46" s="9" t="s">
        <v>27</v>
      </c>
      <c r="C46" s="5">
        <v>1218</v>
      </c>
      <c r="D46" s="5"/>
      <c r="E46" s="5">
        <f t="shared" si="0"/>
        <v>1218</v>
      </c>
      <c r="F46" s="32">
        <f t="shared" si="1"/>
        <v>2016133</v>
      </c>
    </row>
    <row r="47" spans="1:6" ht="12">
      <c r="A47" s="7">
        <v>28</v>
      </c>
      <c r="B47" s="9" t="s">
        <v>28</v>
      </c>
      <c r="C47" s="5">
        <v>994</v>
      </c>
      <c r="D47" s="5">
        <v>-1064</v>
      </c>
      <c r="E47" s="5">
        <f t="shared" si="0"/>
        <v>-70</v>
      </c>
      <c r="F47" s="32">
        <f t="shared" si="1"/>
        <v>2016063</v>
      </c>
    </row>
    <row r="48" spans="1:6" ht="12">
      <c r="A48" s="11">
        <v>29</v>
      </c>
      <c r="B48" s="9" t="s">
        <v>29</v>
      </c>
      <c r="C48" s="5">
        <v>1836</v>
      </c>
      <c r="D48" s="5">
        <v>15</v>
      </c>
      <c r="E48" s="5">
        <f t="shared" si="0"/>
        <v>1851</v>
      </c>
      <c r="F48" s="32">
        <f t="shared" si="1"/>
        <v>2017914</v>
      </c>
    </row>
    <row r="49" spans="1:6" ht="12">
      <c r="A49" s="11">
        <v>30</v>
      </c>
      <c r="B49" s="9" t="s">
        <v>30</v>
      </c>
      <c r="C49" s="5">
        <v>1795</v>
      </c>
      <c r="D49" s="5"/>
      <c r="E49" s="5">
        <f t="shared" si="0"/>
        <v>1795</v>
      </c>
      <c r="F49" s="32">
        <f t="shared" si="1"/>
        <v>2019709</v>
      </c>
    </row>
    <row r="50" spans="1:6" ht="12">
      <c r="A50" s="7">
        <v>31</v>
      </c>
      <c r="B50" s="9" t="s">
        <v>31</v>
      </c>
      <c r="C50" s="5">
        <v>921</v>
      </c>
      <c r="D50" s="5"/>
      <c r="E50" s="5">
        <f t="shared" si="0"/>
        <v>921</v>
      </c>
      <c r="F50" s="32">
        <f t="shared" si="1"/>
        <v>2020630</v>
      </c>
    </row>
    <row r="51" spans="1:6" ht="12">
      <c r="A51" s="11">
        <v>32</v>
      </c>
      <c r="B51" s="9" t="s">
        <v>32</v>
      </c>
      <c r="C51" s="5">
        <v>778</v>
      </c>
      <c r="D51" s="5">
        <v>3169</v>
      </c>
      <c r="E51" s="5">
        <f t="shared" si="0"/>
        <v>3947</v>
      </c>
      <c r="F51" s="32">
        <f t="shared" si="1"/>
        <v>2024577</v>
      </c>
    </row>
    <row r="52" spans="1:6" ht="12">
      <c r="A52" s="11">
        <v>33</v>
      </c>
      <c r="B52" s="9" t="s">
        <v>33</v>
      </c>
      <c r="C52" s="5">
        <v>634</v>
      </c>
      <c r="D52" s="5"/>
      <c r="E52" s="5">
        <f t="shared" si="0"/>
        <v>634</v>
      </c>
      <c r="F52" s="32">
        <f t="shared" si="1"/>
        <v>2025211</v>
      </c>
    </row>
    <row r="53" spans="1:6" ht="12">
      <c r="A53" s="7">
        <v>34</v>
      </c>
      <c r="B53" s="9" t="s">
        <v>34</v>
      </c>
      <c r="C53" s="5">
        <v>1268</v>
      </c>
      <c r="D53" s="5"/>
      <c r="E53" s="5">
        <f t="shared" si="0"/>
        <v>1268</v>
      </c>
      <c r="F53" s="32">
        <f t="shared" si="1"/>
        <v>2026479</v>
      </c>
    </row>
    <row r="54" spans="1:6" ht="12">
      <c r="A54" s="11">
        <v>35</v>
      </c>
      <c r="B54" s="9" t="s">
        <v>35</v>
      </c>
      <c r="C54" s="5">
        <v>2073</v>
      </c>
      <c r="D54" s="5"/>
      <c r="E54" s="5">
        <f t="shared" si="0"/>
        <v>2073</v>
      </c>
      <c r="F54" s="32">
        <f t="shared" si="1"/>
        <v>2028552</v>
      </c>
    </row>
    <row r="55" spans="1:6" ht="12">
      <c r="A55" s="11">
        <v>36</v>
      </c>
      <c r="B55" s="9" t="s">
        <v>36</v>
      </c>
      <c r="C55" s="5">
        <v>705</v>
      </c>
      <c r="D55" s="5"/>
      <c r="E55" s="5">
        <f t="shared" si="0"/>
        <v>705</v>
      </c>
      <c r="F55" s="32">
        <f t="shared" si="1"/>
        <v>2029257</v>
      </c>
    </row>
    <row r="56" spans="1:6" ht="12">
      <c r="A56" s="7">
        <v>37</v>
      </c>
      <c r="B56" s="9" t="s">
        <v>37</v>
      </c>
      <c r="C56" s="5">
        <v>2609</v>
      </c>
      <c r="D56" s="5">
        <v>34</v>
      </c>
      <c r="E56" s="5">
        <f t="shared" si="0"/>
        <v>2643</v>
      </c>
      <c r="F56" s="32">
        <f t="shared" si="1"/>
        <v>2031900</v>
      </c>
    </row>
    <row r="57" spans="1:6" ht="12">
      <c r="A57" s="11">
        <v>38</v>
      </c>
      <c r="B57" s="9" t="s">
        <v>38</v>
      </c>
      <c r="C57" s="5">
        <v>1504</v>
      </c>
      <c r="D57" s="5"/>
      <c r="E57" s="5">
        <f t="shared" si="0"/>
        <v>1504</v>
      </c>
      <c r="F57" s="32">
        <f t="shared" si="1"/>
        <v>2033404</v>
      </c>
    </row>
    <row r="58" spans="1:6" ht="12">
      <c r="A58" s="11">
        <v>39</v>
      </c>
      <c r="B58" s="9" t="s">
        <v>39</v>
      </c>
      <c r="C58" s="5">
        <v>659</v>
      </c>
      <c r="D58" s="5"/>
      <c r="E58" s="5">
        <f t="shared" si="0"/>
        <v>659</v>
      </c>
      <c r="F58" s="32">
        <f t="shared" si="1"/>
        <v>2034063</v>
      </c>
    </row>
    <row r="59" spans="1:6" ht="12">
      <c r="A59" s="7">
        <v>40</v>
      </c>
      <c r="B59" s="9" t="s">
        <v>40</v>
      </c>
      <c r="C59" s="5">
        <v>748</v>
      </c>
      <c r="D59" s="5"/>
      <c r="E59" s="5">
        <f t="shared" si="0"/>
        <v>748</v>
      </c>
      <c r="F59" s="32">
        <f t="shared" si="1"/>
        <v>2034811</v>
      </c>
    </row>
    <row r="60" spans="1:6" ht="12">
      <c r="A60" s="11">
        <v>41</v>
      </c>
      <c r="B60" s="9" t="s">
        <v>41</v>
      </c>
      <c r="C60" s="5">
        <v>1114</v>
      </c>
      <c r="D60" s="5">
        <v>1553</v>
      </c>
      <c r="E60" s="5">
        <f t="shared" si="0"/>
        <v>2667</v>
      </c>
      <c r="F60" s="32">
        <f t="shared" si="1"/>
        <v>2037478</v>
      </c>
    </row>
    <row r="61" spans="1:6" ht="12">
      <c r="A61" s="11">
        <v>42</v>
      </c>
      <c r="B61" s="9" t="s">
        <v>42</v>
      </c>
      <c r="C61" s="5">
        <v>602</v>
      </c>
      <c r="D61" s="5"/>
      <c r="E61" s="5">
        <f t="shared" si="0"/>
        <v>602</v>
      </c>
      <c r="F61" s="32">
        <f t="shared" si="1"/>
        <v>2038080</v>
      </c>
    </row>
    <row r="62" spans="1:6" ht="12">
      <c r="A62" s="7">
        <v>43</v>
      </c>
      <c r="B62" s="9" t="s">
        <v>43</v>
      </c>
      <c r="C62" s="5">
        <v>1005</v>
      </c>
      <c r="D62" s="5">
        <v>37</v>
      </c>
      <c r="E62" s="5">
        <f t="shared" si="0"/>
        <v>1042</v>
      </c>
      <c r="F62" s="32">
        <f t="shared" si="1"/>
        <v>2039122</v>
      </c>
    </row>
    <row r="63" spans="1:6" ht="12">
      <c r="A63" s="11">
        <v>44</v>
      </c>
      <c r="B63" s="9" t="s">
        <v>44</v>
      </c>
      <c r="C63" s="5">
        <v>202</v>
      </c>
      <c r="D63" s="13"/>
      <c r="E63" s="5">
        <f t="shared" si="0"/>
        <v>202</v>
      </c>
      <c r="F63" s="32">
        <f t="shared" si="1"/>
        <v>2039324</v>
      </c>
    </row>
    <row r="64" spans="1:6" ht="12">
      <c r="A64" s="11">
        <v>45</v>
      </c>
      <c r="B64" s="9" t="s">
        <v>45</v>
      </c>
      <c r="C64" s="5">
        <v>475</v>
      </c>
      <c r="D64" s="5"/>
      <c r="E64" s="5">
        <f t="shared" si="0"/>
        <v>475</v>
      </c>
      <c r="F64" s="32">
        <f t="shared" si="1"/>
        <v>2039799</v>
      </c>
    </row>
    <row r="65" spans="1:6" ht="12">
      <c r="A65" s="7">
        <v>46</v>
      </c>
      <c r="B65" s="9" t="s">
        <v>46</v>
      </c>
      <c r="C65" s="5">
        <v>1828</v>
      </c>
      <c r="D65" s="5">
        <v>1324</v>
      </c>
      <c r="E65" s="5">
        <f t="shared" si="0"/>
        <v>3152</v>
      </c>
      <c r="F65" s="32">
        <f t="shared" si="1"/>
        <v>2042951</v>
      </c>
    </row>
    <row r="66" spans="1:6" ht="12">
      <c r="A66" s="11">
        <v>47</v>
      </c>
      <c r="B66" s="9" t="s">
        <v>47</v>
      </c>
      <c r="C66" s="5">
        <v>1022</v>
      </c>
      <c r="D66" s="5"/>
      <c r="E66" s="5">
        <f t="shared" si="0"/>
        <v>1022</v>
      </c>
      <c r="F66" s="32">
        <f t="shared" si="1"/>
        <v>2043973</v>
      </c>
    </row>
    <row r="67" spans="1:6" ht="12">
      <c r="A67" s="11">
        <v>48</v>
      </c>
      <c r="B67" s="9" t="s">
        <v>48</v>
      </c>
      <c r="C67" s="5">
        <v>893</v>
      </c>
      <c r="D67" s="5"/>
      <c r="E67" s="5">
        <f t="shared" si="0"/>
        <v>893</v>
      </c>
      <c r="F67" s="32">
        <f t="shared" si="1"/>
        <v>2044866</v>
      </c>
    </row>
    <row r="68" spans="1:6" ht="12">
      <c r="A68" s="7">
        <v>49</v>
      </c>
      <c r="B68" s="9" t="s">
        <v>49</v>
      </c>
      <c r="C68" s="5">
        <v>3190</v>
      </c>
      <c r="D68" s="5"/>
      <c r="E68" s="5">
        <f t="shared" si="0"/>
        <v>3190</v>
      </c>
      <c r="F68" s="32">
        <f t="shared" si="1"/>
        <v>2048056</v>
      </c>
    </row>
    <row r="69" spans="1:6" ht="12">
      <c r="A69" s="11">
        <v>50</v>
      </c>
      <c r="B69" s="9" t="s">
        <v>50</v>
      </c>
      <c r="C69" s="5">
        <v>2158</v>
      </c>
      <c r="D69" s="5">
        <v>-1621</v>
      </c>
      <c r="E69" s="5">
        <f t="shared" si="0"/>
        <v>537</v>
      </c>
      <c r="F69" s="32">
        <f t="shared" si="1"/>
        <v>2048593</v>
      </c>
    </row>
    <row r="70" spans="1:6" ht="12.75" thickBot="1">
      <c r="A70" s="12">
        <v>51</v>
      </c>
      <c r="B70" s="14" t="s">
        <v>51</v>
      </c>
      <c r="C70" s="15">
        <v>3127</v>
      </c>
      <c r="D70" s="15">
        <v>-7347</v>
      </c>
      <c r="E70" s="15">
        <f t="shared" si="0"/>
        <v>-4220</v>
      </c>
      <c r="F70" s="34">
        <f t="shared" si="1"/>
        <v>2044373</v>
      </c>
    </row>
  </sheetData>
  <sheetProtection/>
  <mergeCells count="7">
    <mergeCell ref="C17:F17"/>
    <mergeCell ref="A15:F16"/>
    <mergeCell ref="A7:F7"/>
    <mergeCell ref="A8:F8"/>
    <mergeCell ref="A9:F9"/>
    <mergeCell ref="A11:F11"/>
    <mergeCell ref="A12:F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2012-06-06T10:05:09Z</cp:lastPrinted>
  <dcterms:created xsi:type="dcterms:W3CDTF">2005-11-02T09:45:58Z</dcterms:created>
  <dcterms:modified xsi:type="dcterms:W3CDTF">2012-07-11T12:28:59Z</dcterms:modified>
  <cp:category/>
  <cp:version/>
  <cp:contentType/>
  <cp:contentStatus/>
</cp:coreProperties>
</file>