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7520" windowHeight="10605" activeTab="0"/>
  </bookViews>
  <sheets>
    <sheet name="Table 1" sheetId="1" r:id="rId1"/>
  </sheets>
  <definedNames>
    <definedName name="_xlnm.Print_Area" localSheetId="0">'Table 1'!$A$1:$N$79</definedName>
    <definedName name="_xlnm.Print_Titles" localSheetId="0">'Table 1'!$10:$13</definedName>
  </definedNames>
  <calcPr fullCalcOnLoad="1"/>
</workbook>
</file>

<file path=xl/sharedStrings.xml><?xml version="1.0" encoding="utf-8"?>
<sst xmlns="http://schemas.openxmlformats.org/spreadsheetml/2006/main" count="116" uniqueCount="93">
  <si>
    <r>
      <rPr>
        <b/>
        <sz val="9"/>
        <rFont val="Times New Roman"/>
        <family val="1"/>
      </rPr>
      <t>Maize White/Witmielies</t>
    </r>
  </si>
  <si>
    <r>
      <rPr>
        <b/>
        <sz val="9"/>
        <rFont val="Times New Roman"/>
        <family val="1"/>
      </rPr>
      <t>Maize Yellow/Geelmielies</t>
    </r>
  </si>
  <si>
    <r>
      <rPr>
        <b/>
        <sz val="9"/>
        <rFont val="Times New Roman"/>
        <family val="1"/>
      </rPr>
      <t>Total Maize / Totaal Mielies</t>
    </r>
  </si>
  <si>
    <t xml:space="preserve">WEEKLY PRODUCER DELIVERIES / </t>
  </si>
  <si>
    <t>WEEKLIKSE PRODUSENTELEWERINGS</t>
  </si>
  <si>
    <t>Voetnotas:</t>
  </si>
  <si>
    <t>This information is submitted by co-workers registered with SAGIS where producer deliveries are commercially received.</t>
  </si>
  <si>
    <t>Except for the current month, weekly producer deliveries were verified by means of the monthly returns.</t>
  </si>
  <si>
    <t>Hierdie inligting word verskaf deur medewerkers wat by SAGIS geregistreer is waar produsentelewerings kommersieel ontvang word.</t>
  </si>
  <si>
    <t>Buiten vir die huidige maand, is weeklikse produsentelewerings by wyse van die maandelikse opgawes geverifieer.</t>
  </si>
  <si>
    <t>Regstellings is as gevolg van gewysigde en/of laat opgawes en medewerkers wat slegs maandelikse opgawes indien.</t>
  </si>
  <si>
    <r>
      <rPr>
        <b/>
        <sz val="8"/>
        <rFont val="Times New Roman"/>
        <family val="1"/>
      </rPr>
      <t>Week</t>
    </r>
  </si>
  <si>
    <r>
      <rPr>
        <b/>
        <sz val="8"/>
        <rFont val="Times New Roman"/>
        <family val="1"/>
      </rPr>
      <t>Week ending</t>
    </r>
  </si>
  <si>
    <r>
      <rPr>
        <b/>
        <sz val="8"/>
        <rFont val="Times New Roman"/>
        <family val="1"/>
      </rPr>
      <t>Prod deliveries</t>
    </r>
  </si>
  <si>
    <r>
      <rPr>
        <b/>
        <sz val="8"/>
        <rFont val="Times New Roman"/>
        <family val="1"/>
      </rPr>
      <t>Adjustments</t>
    </r>
  </si>
  <si>
    <r>
      <rPr>
        <b/>
        <sz val="8"/>
        <rFont val="Times New Roman"/>
        <family val="1"/>
      </rPr>
      <t>Week Total</t>
    </r>
  </si>
  <si>
    <r>
      <rPr>
        <b/>
        <sz val="8"/>
        <rFont val="Times New Roman"/>
        <family val="1"/>
      </rPr>
      <t>Prog Total</t>
    </r>
  </si>
  <si>
    <r>
      <rPr>
        <b/>
        <sz val="8"/>
        <rFont val="Times New Roman"/>
        <family val="1"/>
      </rPr>
      <t>Week geëindig</t>
    </r>
  </si>
  <si>
    <r>
      <rPr>
        <b/>
        <sz val="8"/>
        <rFont val="Times New Roman"/>
        <family val="1"/>
      </rPr>
      <t>Prod lewerings</t>
    </r>
  </si>
  <si>
    <r>
      <rPr>
        <b/>
        <sz val="8"/>
        <rFont val="Times New Roman"/>
        <family val="1"/>
      </rPr>
      <t>Regstellings</t>
    </r>
  </si>
  <si>
    <r>
      <rPr>
        <b/>
        <sz val="8"/>
        <rFont val="Times New Roman"/>
        <family val="1"/>
      </rPr>
      <t>Week Totaal</t>
    </r>
  </si>
  <si>
    <r>
      <rPr>
        <b/>
        <sz val="8"/>
        <rFont val="Times New Roman"/>
        <family val="1"/>
      </rPr>
      <t>Prog Totaal</t>
    </r>
  </si>
  <si>
    <r>
      <rPr>
        <b/>
        <sz val="8"/>
        <rFont val="Times New Roman"/>
        <family val="1"/>
      </rPr>
      <t>Maize White/Witmielies</t>
    </r>
  </si>
  <si>
    <r>
      <rPr>
        <b/>
        <sz val="8"/>
        <rFont val="Times New Roman"/>
        <family val="1"/>
      </rPr>
      <t>Maize Yellow/Geelmielies</t>
    </r>
  </si>
  <si>
    <r>
      <rPr>
        <b/>
        <sz val="8"/>
        <rFont val="Times New Roman"/>
        <family val="1"/>
      </rPr>
      <t>Ton</t>
    </r>
  </si>
  <si>
    <r>
      <rPr>
        <b/>
        <sz val="8"/>
        <rFont val="Times New Roman"/>
        <family val="1"/>
      </rPr>
      <t>WM1</t>
    </r>
  </si>
  <si>
    <r>
      <rPr>
        <b/>
        <sz val="8"/>
        <rFont val="Times New Roman"/>
        <family val="1"/>
      </rPr>
      <t>YM1</t>
    </r>
  </si>
  <si>
    <r>
      <rPr>
        <b/>
        <sz val="8"/>
        <rFont val="Times New Roman"/>
        <family val="1"/>
      </rPr>
      <t>WM2</t>
    </r>
  </si>
  <si>
    <r>
      <rPr>
        <b/>
        <sz val="8"/>
        <rFont val="Times New Roman"/>
        <family val="1"/>
      </rPr>
      <t>YM2</t>
    </r>
  </si>
  <si>
    <r>
      <rPr>
        <b/>
        <sz val="8"/>
        <rFont val="Times New Roman"/>
        <family val="1"/>
      </rPr>
      <t>WM3</t>
    </r>
  </si>
  <si>
    <r>
      <rPr>
        <b/>
        <sz val="8"/>
        <rFont val="Times New Roman"/>
        <family val="1"/>
      </rPr>
      <t>YM3</t>
    </r>
  </si>
  <si>
    <r>
      <rPr>
        <b/>
        <sz val="8"/>
        <rFont val="Times New Roman"/>
        <family val="1"/>
      </rPr>
      <t>WMO</t>
    </r>
  </si>
  <si>
    <r>
      <rPr>
        <b/>
        <sz val="8"/>
        <rFont val="Times New Roman"/>
        <family val="1"/>
      </rPr>
      <t>YMO</t>
    </r>
  </si>
  <si>
    <r>
      <rPr>
        <b/>
        <sz val="8"/>
        <rFont val="Times New Roman"/>
        <family val="1"/>
      </rPr>
      <t>Total/Totaal</t>
    </r>
  </si>
  <si>
    <t>Adjustments are made because of amendments and/or late returns and co-workers that only submit monthly returns.</t>
  </si>
  <si>
    <t>Footnotes:</t>
  </si>
  <si>
    <t>2017/18 Season / Seisoen</t>
  </si>
  <si>
    <t xml:space="preserve"> </t>
  </si>
  <si>
    <t>* Total producer deliveries for weeks 09 December 2017 to 29 December 2017</t>
  </si>
  <si>
    <t>Progressive / Progressief
2017/04/29 - 2018/04/27</t>
  </si>
  <si>
    <t>Progresive / Progressief: 2017/04/29 - 2018/04/27</t>
  </si>
  <si>
    <t>29/04 - 05/05/2017</t>
  </si>
  <si>
    <t>06/05 - 12/05/2017</t>
  </si>
  <si>
    <t>13/05 - 19/05/2017</t>
  </si>
  <si>
    <t>20/05 - 26/05/2017</t>
  </si>
  <si>
    <t>27/05 - 02/06/2017</t>
  </si>
  <si>
    <t>03/06 - 09/06/2017</t>
  </si>
  <si>
    <t>10/06 - 16/06/2017</t>
  </si>
  <si>
    <t>17/06 - 23/06/2017</t>
  </si>
  <si>
    <t>24/06 - 30/06/2017</t>
  </si>
  <si>
    <t>01/07 - 07/07/2017</t>
  </si>
  <si>
    <t>08/07 - 14/07/2017</t>
  </si>
  <si>
    <t>15/07 - 21/07/2017</t>
  </si>
  <si>
    <t>22/07 - 28/07/2017</t>
  </si>
  <si>
    <t>29/07 - 04/08/2017</t>
  </si>
  <si>
    <t>05/08 - 11/08/2017</t>
  </si>
  <si>
    <t>12/08 - 18/08/2017</t>
  </si>
  <si>
    <t>19/08 - 25/08/2017</t>
  </si>
  <si>
    <t>26/08 - 01/09/2017</t>
  </si>
  <si>
    <t>02/09 - 08/09/2017</t>
  </si>
  <si>
    <t>09/09 - 15/09/2017</t>
  </si>
  <si>
    <t>16/09 - 22/09/2017</t>
  </si>
  <si>
    <t>23/09 - 29/09/2017</t>
  </si>
  <si>
    <t>30/09 - 06/10/2017</t>
  </si>
  <si>
    <t>07/10 - 13/10/2017</t>
  </si>
  <si>
    <t>14/10 - 20/10/2017</t>
  </si>
  <si>
    <t>21/10 - 27/10/2017</t>
  </si>
  <si>
    <t>28/10 - 03/11/2017</t>
  </si>
  <si>
    <t>04/11 - 10/11/2017</t>
  </si>
  <si>
    <t>11/11 - 17/11/2017</t>
  </si>
  <si>
    <t>18/11 - 24/11/2017</t>
  </si>
  <si>
    <t>25/11 - 01/12/2017</t>
  </si>
  <si>
    <t>02/12 - 08/12/2017</t>
  </si>
  <si>
    <t>09/12 - 15/12/2017</t>
  </si>
  <si>
    <t>16/12 - 22/12/2017</t>
  </si>
  <si>
    <t>23/12 - 29/12/2017</t>
  </si>
  <si>
    <t>30/12 - 05/01/2018</t>
  </si>
  <si>
    <t>06/01 - 12/01/2018</t>
  </si>
  <si>
    <t>13/01 - 19/01/2018</t>
  </si>
  <si>
    <t>20/01 - 26/01/2018</t>
  </si>
  <si>
    <t>27/01 - 02/02/2018</t>
  </si>
  <si>
    <t>03/02 - 09/02/2018</t>
  </si>
  <si>
    <t>10/02 - 16/02/2018</t>
  </si>
  <si>
    <t>17/02 - 23/02/2018</t>
  </si>
  <si>
    <t>24/02 - 02/03/2018</t>
  </si>
  <si>
    <t>03/03 - 09/03/2018</t>
  </si>
  <si>
    <t>10/03 - 16/03/2018</t>
  </si>
  <si>
    <t>17/03 - 23/03/2018</t>
  </si>
  <si>
    <t>24/03 - 30/03/2018</t>
  </si>
  <si>
    <t>31/03 - 06/04/2018</t>
  </si>
  <si>
    <t>07/04 - 13/04/2018</t>
  </si>
  <si>
    <t>14/04 - 20/04/2018</t>
  </si>
  <si>
    <t>21/04 - 27/04/2018</t>
  </si>
</sst>
</file>

<file path=xl/styles.xml><?xml version="1.0" encoding="utf-8"?>
<styleSheet xmlns="http://schemas.openxmlformats.org/spreadsheetml/2006/main">
  <numFmts count="2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;#,##0"/>
    <numFmt numFmtId="173" formatCode="###0;###0"/>
    <numFmt numFmtId="174" formatCode="###0"/>
    <numFmt numFmtId="175" formatCode="dd\,mm\,yy;@"/>
    <numFmt numFmtId="176" formatCode="d\,mm\,yy;@"/>
    <numFmt numFmtId="177" formatCode="m\,dd\,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1C09]dddd\,\ dd\ mmmm\ yyyy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2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5" fillId="0" borderId="1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vertical="top" wrapText="1"/>
    </xf>
    <xf numFmtId="172" fontId="46" fillId="0" borderId="0" xfId="0" applyNumberFormat="1" applyFont="1" applyFill="1" applyBorder="1" applyAlignment="1">
      <alignment vertical="top" wrapText="1"/>
    </xf>
    <xf numFmtId="0" fontId="45" fillId="0" borderId="11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172" fontId="0" fillId="0" borderId="0" xfId="0" applyNumberForma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 inden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1" fontId="45" fillId="0" borderId="0" xfId="0" applyNumberFormat="1" applyFont="1" applyFill="1" applyBorder="1" applyAlignment="1">
      <alignment horizontal="right" vertical="top" wrapText="1"/>
    </xf>
    <xf numFmtId="0" fontId="45" fillId="0" borderId="0" xfId="0" applyFont="1" applyFill="1" applyBorder="1" applyAlignment="1">
      <alignment horizontal="right" vertical="top" wrapText="1"/>
    </xf>
    <xf numFmtId="3" fontId="45" fillId="0" borderId="0" xfId="0" applyNumberFormat="1" applyFont="1" applyFill="1" applyBorder="1" applyAlignment="1">
      <alignment horizontal="right" vertical="top" wrapText="1"/>
    </xf>
    <xf numFmtId="3" fontId="46" fillId="0" borderId="0" xfId="0" applyNumberFormat="1" applyFont="1" applyFill="1" applyBorder="1" applyAlignment="1">
      <alignment horizontal="right" vertical="top" wrapText="1"/>
    </xf>
    <xf numFmtId="3" fontId="46" fillId="0" borderId="14" xfId="0" applyNumberFormat="1" applyFont="1" applyFill="1" applyBorder="1" applyAlignment="1">
      <alignment vertical="top" wrapText="1"/>
    </xf>
    <xf numFmtId="3" fontId="46" fillId="0" borderId="14" xfId="0" applyNumberFormat="1" applyFont="1" applyFill="1" applyBorder="1" applyAlignment="1" quotePrefix="1">
      <alignment horizontal="right" vertical="top" wrapText="1"/>
    </xf>
    <xf numFmtId="3" fontId="46" fillId="0" borderId="11" xfId="0" applyNumberFormat="1" applyFont="1" applyFill="1" applyBorder="1" applyAlignment="1">
      <alignment vertical="top" wrapText="1"/>
    </xf>
    <xf numFmtId="3" fontId="45" fillId="0" borderId="15" xfId="0" applyNumberFormat="1" applyFont="1" applyFill="1" applyBorder="1" applyAlignment="1">
      <alignment horizontal="right" vertical="top" wrapText="1"/>
    </xf>
    <xf numFmtId="3" fontId="46" fillId="0" borderId="15" xfId="0" applyNumberFormat="1" applyFont="1" applyFill="1" applyBorder="1" applyAlignment="1">
      <alignment horizontal="right" vertical="top" wrapText="1"/>
    </xf>
    <xf numFmtId="3" fontId="45" fillId="0" borderId="15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6</xdr:col>
      <xdr:colOff>695325</xdr:colOff>
      <xdr:row>4</xdr:row>
      <xdr:rowOff>133350</xdr:rowOff>
    </xdr:to>
    <xdr:pic>
      <xdr:nvPicPr>
        <xdr:cNvPr id="1" name="Picture 2" descr="P:\REKLAME\Corporate Image\Logo\Nuwe Logo Volledig.png"/>
        <xdr:cNvPicPr preferRelativeResize="1">
          <a:picLocks noChangeAspect="1"/>
        </xdr:cNvPicPr>
      </xdr:nvPicPr>
      <xdr:blipFill>
        <a:blip r:embed="rId1"/>
        <a:srcRect l="20060" t="33744" r="14198" b="48559"/>
        <a:stretch>
          <a:fillRect/>
        </a:stretch>
      </xdr:blipFill>
      <xdr:spPr>
        <a:xfrm>
          <a:off x="419100" y="19050"/>
          <a:ext cx="498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PageLayoutView="0" workbookViewId="0" topLeftCell="A1">
      <pane xSplit="2" ySplit="13" topLeftCell="C5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9.33203125" defaultRowHeight="12.75"/>
  <cols>
    <col min="1" max="1" width="6" style="1" customWidth="1"/>
    <col min="2" max="2" width="19.83203125" style="1" customWidth="1"/>
    <col min="3" max="3" width="13.33203125" style="1" customWidth="1"/>
    <col min="4" max="4" width="11.66015625" style="1" customWidth="1"/>
    <col min="5" max="5" width="13.33203125" style="1" customWidth="1"/>
    <col min="6" max="6" width="18.16015625" style="1" customWidth="1"/>
    <col min="7" max="7" width="13.5" style="1" customWidth="1"/>
    <col min="8" max="8" width="13.33203125" style="1" customWidth="1"/>
    <col min="9" max="9" width="13.5" style="1" customWidth="1"/>
    <col min="10" max="10" width="13.33203125" style="1" customWidth="1"/>
    <col min="11" max="11" width="13.5" style="1" customWidth="1"/>
    <col min="12" max="12" width="13.33203125" style="1" customWidth="1"/>
    <col min="13" max="13" width="13.5" style="1" customWidth="1"/>
    <col min="14" max="14" width="13.33203125" style="1" customWidth="1"/>
    <col min="15" max="15" width="4" style="1" customWidth="1"/>
    <col min="16" max="16384" width="9.33203125" style="1" customWidth="1"/>
  </cols>
  <sheetData>
    <row r="1" spans="9:14" ht="12.75" customHeight="1">
      <c r="I1" s="5"/>
      <c r="K1" s="24" t="s">
        <v>22</v>
      </c>
      <c r="L1" s="25"/>
      <c r="M1" s="24" t="s">
        <v>23</v>
      </c>
      <c r="N1" s="25"/>
    </row>
    <row r="2" spans="9:14" ht="12.75">
      <c r="I2" s="5"/>
      <c r="K2" s="24" t="s">
        <v>24</v>
      </c>
      <c r="L2" s="25"/>
      <c r="M2" s="24" t="s">
        <v>24</v>
      </c>
      <c r="N2" s="25"/>
    </row>
    <row r="3" spans="9:14" ht="21" customHeight="1">
      <c r="I3" s="5"/>
      <c r="K3" s="32" t="s">
        <v>39</v>
      </c>
      <c r="L3" s="33"/>
      <c r="M3" s="32" t="s">
        <v>39</v>
      </c>
      <c r="N3" s="33"/>
    </row>
    <row r="4" spans="9:14" ht="12.75">
      <c r="I4" s="6"/>
      <c r="K4" s="7" t="s">
        <v>25</v>
      </c>
      <c r="L4" s="18">
        <v>8988829</v>
      </c>
      <c r="M4" s="2" t="s">
        <v>26</v>
      </c>
      <c r="N4" s="20">
        <v>6276061</v>
      </c>
    </row>
    <row r="5" spans="1:14" ht="12.75">
      <c r="A5" s="27"/>
      <c r="B5" s="27"/>
      <c r="C5" s="27"/>
      <c r="D5" s="27"/>
      <c r="E5" s="27"/>
      <c r="F5" s="27"/>
      <c r="G5" s="27"/>
      <c r="I5" s="6"/>
      <c r="K5" s="7" t="s">
        <v>27</v>
      </c>
      <c r="L5" s="18">
        <v>252751</v>
      </c>
      <c r="M5" s="2" t="s">
        <v>28</v>
      </c>
      <c r="N5" s="20">
        <v>64884</v>
      </c>
    </row>
    <row r="6" spans="1:14" ht="13.5" customHeight="1">
      <c r="A6" s="28" t="s">
        <v>3</v>
      </c>
      <c r="B6" s="28"/>
      <c r="C6" s="28"/>
      <c r="D6" s="28"/>
      <c r="E6" s="28"/>
      <c r="F6" s="28"/>
      <c r="G6" s="28"/>
      <c r="I6" s="6"/>
      <c r="K6" s="7" t="s">
        <v>29</v>
      </c>
      <c r="L6" s="18">
        <v>16327</v>
      </c>
      <c r="M6" s="2" t="s">
        <v>30</v>
      </c>
      <c r="N6" s="20">
        <v>8053</v>
      </c>
    </row>
    <row r="7" spans="1:14" ht="12.75" customHeight="1">
      <c r="A7" s="29" t="s">
        <v>4</v>
      </c>
      <c r="B7" s="29"/>
      <c r="C7" s="29"/>
      <c r="D7" s="29"/>
      <c r="E7" s="29"/>
      <c r="F7" s="29"/>
      <c r="G7" s="29"/>
      <c r="I7" s="6"/>
      <c r="K7" s="7" t="s">
        <v>31</v>
      </c>
      <c r="L7" s="19">
        <v>10686</v>
      </c>
      <c r="M7" s="2" t="s">
        <v>32</v>
      </c>
      <c r="N7" s="20">
        <v>11091</v>
      </c>
    </row>
    <row r="8" spans="1:14" ht="10.5" customHeight="1">
      <c r="A8" s="30" t="s">
        <v>36</v>
      </c>
      <c r="B8" s="27"/>
      <c r="C8" s="27"/>
      <c r="D8" s="27"/>
      <c r="E8" s="27"/>
      <c r="F8" s="27"/>
      <c r="G8" s="27"/>
      <c r="I8" s="6"/>
      <c r="K8" s="7" t="s">
        <v>33</v>
      </c>
      <c r="L8" s="20">
        <f>SUM(L4:L7)</f>
        <v>9268593</v>
      </c>
      <c r="M8" s="2" t="s">
        <v>33</v>
      </c>
      <c r="N8" s="20">
        <f>SUM(N4:N7)</f>
        <v>6360089</v>
      </c>
    </row>
    <row r="9" spans="1:14" ht="23.25" customHeight="1">
      <c r="A9" s="31" t="s">
        <v>40</v>
      </c>
      <c r="B9" s="31"/>
      <c r="C9" s="31"/>
      <c r="D9" s="31"/>
      <c r="E9" s="31"/>
      <c r="F9" s="31"/>
      <c r="G9" s="31"/>
      <c r="N9" s="9"/>
    </row>
    <row r="10" spans="1:14" ht="13.5" customHeight="1">
      <c r="A10" s="34"/>
      <c r="B10" s="35"/>
      <c r="C10" s="38" t="s">
        <v>0</v>
      </c>
      <c r="D10" s="39"/>
      <c r="E10" s="39"/>
      <c r="F10" s="39"/>
      <c r="G10" s="38" t="s">
        <v>1</v>
      </c>
      <c r="H10" s="39"/>
      <c r="I10" s="39"/>
      <c r="J10" s="40"/>
      <c r="K10" s="38" t="s">
        <v>2</v>
      </c>
      <c r="L10" s="39"/>
      <c r="M10" s="39"/>
      <c r="N10" s="40"/>
    </row>
    <row r="11" spans="1:14" ht="15.75" customHeight="1">
      <c r="A11" s="36"/>
      <c r="B11" s="37"/>
      <c r="C11" s="24" t="s">
        <v>24</v>
      </c>
      <c r="D11" s="26"/>
      <c r="E11" s="26"/>
      <c r="F11" s="26"/>
      <c r="G11" s="24" t="s">
        <v>24</v>
      </c>
      <c r="H11" s="26"/>
      <c r="I11" s="26"/>
      <c r="J11" s="25"/>
      <c r="K11" s="24" t="s">
        <v>24</v>
      </c>
      <c r="L11" s="26"/>
      <c r="M11" s="26"/>
      <c r="N11" s="25"/>
    </row>
    <row r="12" spans="1:14" s="3" customFormat="1" ht="12.75" customHeight="1">
      <c r="A12" s="11" t="s">
        <v>11</v>
      </c>
      <c r="B12" s="11" t="s">
        <v>12</v>
      </c>
      <c r="C12" s="11" t="s">
        <v>13</v>
      </c>
      <c r="D12" s="8" t="s">
        <v>14</v>
      </c>
      <c r="E12" s="11" t="s">
        <v>15</v>
      </c>
      <c r="F12" s="8" t="s">
        <v>16</v>
      </c>
      <c r="G12" s="8" t="s">
        <v>13</v>
      </c>
      <c r="H12" s="11" t="s">
        <v>14</v>
      </c>
      <c r="I12" s="11" t="s">
        <v>15</v>
      </c>
      <c r="J12" s="11" t="s">
        <v>16</v>
      </c>
      <c r="K12" s="11" t="s">
        <v>13</v>
      </c>
      <c r="L12" s="11" t="s">
        <v>14</v>
      </c>
      <c r="M12" s="11" t="s">
        <v>15</v>
      </c>
      <c r="N12" s="11" t="s">
        <v>16</v>
      </c>
    </row>
    <row r="13" spans="1:14" s="3" customFormat="1" ht="10.5" customHeight="1">
      <c r="A13" s="12" t="s">
        <v>11</v>
      </c>
      <c r="B13" s="12" t="s">
        <v>17</v>
      </c>
      <c r="C13" s="12" t="s">
        <v>18</v>
      </c>
      <c r="D13" s="13" t="s">
        <v>19</v>
      </c>
      <c r="E13" s="12" t="s">
        <v>20</v>
      </c>
      <c r="F13" s="13" t="s">
        <v>21</v>
      </c>
      <c r="G13" s="13" t="s">
        <v>18</v>
      </c>
      <c r="H13" s="12" t="s">
        <v>19</v>
      </c>
      <c r="I13" s="12" t="s">
        <v>20</v>
      </c>
      <c r="J13" s="12" t="s">
        <v>21</v>
      </c>
      <c r="K13" s="12" t="s">
        <v>18</v>
      </c>
      <c r="L13" s="12" t="s">
        <v>19</v>
      </c>
      <c r="M13" s="12" t="s">
        <v>20</v>
      </c>
      <c r="N13" s="12" t="s">
        <v>21</v>
      </c>
    </row>
    <row r="14" spans="1:14" s="3" customFormat="1" ht="10.5" customHeight="1">
      <c r="A14" s="23">
        <v>1</v>
      </c>
      <c r="B14" s="23" t="s">
        <v>41</v>
      </c>
      <c r="C14" s="21">
        <v>90490</v>
      </c>
      <c r="D14" s="21">
        <v>-2261</v>
      </c>
      <c r="E14" s="21">
        <v>88229</v>
      </c>
      <c r="F14" s="21">
        <v>88229</v>
      </c>
      <c r="G14" s="21">
        <v>82418</v>
      </c>
      <c r="H14" s="21">
        <v>-2579</v>
      </c>
      <c r="I14" s="21">
        <v>79839</v>
      </c>
      <c r="J14" s="21">
        <v>79839</v>
      </c>
      <c r="K14" s="21">
        <v>172908</v>
      </c>
      <c r="L14" s="21">
        <v>-4840</v>
      </c>
      <c r="M14" s="21">
        <v>168068</v>
      </c>
      <c r="N14" s="21">
        <v>168068</v>
      </c>
    </row>
    <row r="15" spans="1:14" s="3" customFormat="1" ht="10.5" customHeight="1">
      <c r="A15" s="23">
        <v>2</v>
      </c>
      <c r="B15" s="23" t="s">
        <v>42</v>
      </c>
      <c r="C15" s="21">
        <v>164880</v>
      </c>
      <c r="D15" s="21">
        <v>734</v>
      </c>
      <c r="E15" s="21">
        <v>165614</v>
      </c>
      <c r="F15" s="21">
        <v>253843</v>
      </c>
      <c r="G15" s="21">
        <v>175743</v>
      </c>
      <c r="H15" s="21">
        <v>0</v>
      </c>
      <c r="I15" s="21">
        <v>175743</v>
      </c>
      <c r="J15" s="21">
        <v>255582</v>
      </c>
      <c r="K15" s="21">
        <v>340623</v>
      </c>
      <c r="L15" s="21">
        <v>734</v>
      </c>
      <c r="M15" s="21">
        <v>341357</v>
      </c>
      <c r="N15" s="21">
        <v>509425</v>
      </c>
    </row>
    <row r="16" spans="1:14" s="3" customFormat="1" ht="10.5" customHeight="1">
      <c r="A16" s="23">
        <v>3</v>
      </c>
      <c r="B16" s="23" t="s">
        <v>43</v>
      </c>
      <c r="C16" s="21">
        <v>160479</v>
      </c>
      <c r="D16" s="21">
        <v>0</v>
      </c>
      <c r="E16" s="21">
        <v>160479</v>
      </c>
      <c r="F16" s="21">
        <v>414322</v>
      </c>
      <c r="G16" s="21">
        <v>155655</v>
      </c>
      <c r="H16" s="21">
        <v>1049</v>
      </c>
      <c r="I16" s="21">
        <v>156704</v>
      </c>
      <c r="J16" s="21">
        <v>412286</v>
      </c>
      <c r="K16" s="21">
        <v>316134</v>
      </c>
      <c r="L16" s="21">
        <v>1049</v>
      </c>
      <c r="M16" s="21">
        <v>317183</v>
      </c>
      <c r="N16" s="21">
        <v>826608</v>
      </c>
    </row>
    <row r="17" spans="1:14" s="3" customFormat="1" ht="10.5" customHeight="1">
      <c r="A17" s="23">
        <v>4</v>
      </c>
      <c r="B17" s="23" t="s">
        <v>44</v>
      </c>
      <c r="C17" s="21">
        <v>345862</v>
      </c>
      <c r="D17" s="21">
        <v>424755</v>
      </c>
      <c r="E17" s="21">
        <v>770617</v>
      </c>
      <c r="F17" s="21">
        <v>1184939</v>
      </c>
      <c r="G17" s="21">
        <v>258789</v>
      </c>
      <c r="H17" s="21">
        <v>552900</v>
      </c>
      <c r="I17" s="21">
        <v>811689</v>
      </c>
      <c r="J17" s="21">
        <v>1223975</v>
      </c>
      <c r="K17" s="21">
        <v>604651</v>
      </c>
      <c r="L17" s="21">
        <v>977655</v>
      </c>
      <c r="M17" s="21">
        <v>1582306</v>
      </c>
      <c r="N17" s="21">
        <v>2408914</v>
      </c>
    </row>
    <row r="18" spans="1:14" s="3" customFormat="1" ht="10.5" customHeight="1">
      <c r="A18" s="23">
        <v>5</v>
      </c>
      <c r="B18" s="23" t="s">
        <v>45</v>
      </c>
      <c r="C18" s="21">
        <v>456504</v>
      </c>
      <c r="D18" s="21">
        <v>1735</v>
      </c>
      <c r="E18" s="21">
        <v>458239</v>
      </c>
      <c r="F18" s="21">
        <v>1643178</v>
      </c>
      <c r="G18" s="21">
        <v>415929</v>
      </c>
      <c r="H18" s="21">
        <v>-625</v>
      </c>
      <c r="I18" s="21">
        <v>415304</v>
      </c>
      <c r="J18" s="21">
        <v>1639279</v>
      </c>
      <c r="K18" s="21">
        <v>872433</v>
      </c>
      <c r="L18" s="21">
        <v>1110</v>
      </c>
      <c r="M18" s="21">
        <v>873543</v>
      </c>
      <c r="N18" s="21">
        <v>3282457</v>
      </c>
    </row>
    <row r="19" spans="1:14" s="3" customFormat="1" ht="10.5" customHeight="1">
      <c r="A19" s="23">
        <v>6</v>
      </c>
      <c r="B19" s="23" t="s">
        <v>46</v>
      </c>
      <c r="C19" s="21">
        <v>527539</v>
      </c>
      <c r="D19" s="21">
        <v>0</v>
      </c>
      <c r="E19" s="21">
        <v>527539</v>
      </c>
      <c r="F19" s="21">
        <v>2170717</v>
      </c>
      <c r="G19" s="21">
        <v>502644</v>
      </c>
      <c r="H19" s="21">
        <v>-1615</v>
      </c>
      <c r="I19" s="21">
        <v>501029</v>
      </c>
      <c r="J19" s="21">
        <v>2140308</v>
      </c>
      <c r="K19" s="21">
        <v>1030183</v>
      </c>
      <c r="L19" s="21">
        <v>-1615</v>
      </c>
      <c r="M19" s="21">
        <v>1028568</v>
      </c>
      <c r="N19" s="21">
        <v>4311025</v>
      </c>
    </row>
    <row r="20" spans="1:14" s="3" customFormat="1" ht="10.5" customHeight="1">
      <c r="A20" s="23">
        <v>7</v>
      </c>
      <c r="B20" s="23" t="s">
        <v>47</v>
      </c>
      <c r="C20" s="21">
        <v>610221</v>
      </c>
      <c r="D20" s="21">
        <v>0</v>
      </c>
      <c r="E20" s="21">
        <v>610221</v>
      </c>
      <c r="F20" s="21">
        <v>2780938</v>
      </c>
      <c r="G20" s="21">
        <v>486128</v>
      </c>
      <c r="H20" s="21">
        <v>787</v>
      </c>
      <c r="I20" s="21">
        <v>486915</v>
      </c>
      <c r="J20" s="21">
        <v>2627223</v>
      </c>
      <c r="K20" s="21">
        <v>1096349</v>
      </c>
      <c r="L20" s="21">
        <v>787</v>
      </c>
      <c r="M20" s="21">
        <v>1097136</v>
      </c>
      <c r="N20" s="21">
        <v>5408161</v>
      </c>
    </row>
    <row r="21" spans="1:14" s="3" customFormat="1" ht="10.5" customHeight="1">
      <c r="A21" s="23">
        <v>8</v>
      </c>
      <c r="B21" s="23" t="s">
        <v>48</v>
      </c>
      <c r="C21" s="21">
        <v>815333</v>
      </c>
      <c r="D21" s="21">
        <v>42</v>
      </c>
      <c r="E21" s="21">
        <v>815375</v>
      </c>
      <c r="F21" s="21">
        <v>3596313</v>
      </c>
      <c r="G21" s="21">
        <v>545575</v>
      </c>
      <c r="H21" s="21">
        <v>904</v>
      </c>
      <c r="I21" s="21">
        <v>546479</v>
      </c>
      <c r="J21" s="21">
        <v>3173702</v>
      </c>
      <c r="K21" s="21">
        <v>1360908</v>
      </c>
      <c r="L21" s="21">
        <v>946</v>
      </c>
      <c r="M21" s="21">
        <v>1361854</v>
      </c>
      <c r="N21" s="21">
        <v>6770015</v>
      </c>
    </row>
    <row r="22" spans="1:14" s="3" customFormat="1" ht="10.5" customHeight="1">
      <c r="A22" s="23">
        <v>9</v>
      </c>
      <c r="B22" s="23" t="s">
        <v>49</v>
      </c>
      <c r="C22" s="21">
        <v>799792</v>
      </c>
      <c r="D22" s="21">
        <v>228609</v>
      </c>
      <c r="E22" s="21">
        <v>1028401</v>
      </c>
      <c r="F22" s="21">
        <v>4624714</v>
      </c>
      <c r="G22" s="21">
        <v>489962</v>
      </c>
      <c r="H22" s="21">
        <v>128038</v>
      </c>
      <c r="I22" s="21">
        <v>618000</v>
      </c>
      <c r="J22" s="21">
        <v>3791702</v>
      </c>
      <c r="K22" s="21">
        <v>1289754</v>
      </c>
      <c r="L22" s="21">
        <v>356647</v>
      </c>
      <c r="M22" s="21">
        <v>1646401</v>
      </c>
      <c r="N22" s="21">
        <v>8416416</v>
      </c>
    </row>
    <row r="23" spans="1:14" s="3" customFormat="1" ht="10.5" customHeight="1">
      <c r="A23" s="23">
        <v>10</v>
      </c>
      <c r="B23" s="23" t="s">
        <v>50</v>
      </c>
      <c r="C23" s="21">
        <v>706082</v>
      </c>
      <c r="D23" s="21">
        <v>0</v>
      </c>
      <c r="E23" s="21">
        <v>706082</v>
      </c>
      <c r="F23" s="21">
        <v>5330796</v>
      </c>
      <c r="G23" s="21">
        <v>404228</v>
      </c>
      <c r="H23" s="21">
        <v>-1</v>
      </c>
      <c r="I23" s="21">
        <v>404227</v>
      </c>
      <c r="J23" s="21">
        <v>4195929</v>
      </c>
      <c r="K23" s="21">
        <v>1110310</v>
      </c>
      <c r="L23" s="21">
        <v>-1</v>
      </c>
      <c r="M23" s="21">
        <v>1110309</v>
      </c>
      <c r="N23" s="21">
        <v>9526725</v>
      </c>
    </row>
    <row r="24" spans="1:14" s="3" customFormat="1" ht="10.5" customHeight="1">
      <c r="A24" s="23">
        <v>11</v>
      </c>
      <c r="B24" s="23" t="s">
        <v>51</v>
      </c>
      <c r="C24" s="21">
        <v>724396</v>
      </c>
      <c r="D24" s="21">
        <v>0</v>
      </c>
      <c r="E24" s="21">
        <v>724396</v>
      </c>
      <c r="F24" s="21">
        <v>6055192</v>
      </c>
      <c r="G24" s="21">
        <v>365842</v>
      </c>
      <c r="H24" s="21">
        <v>-574</v>
      </c>
      <c r="I24" s="21">
        <v>365268</v>
      </c>
      <c r="J24" s="21">
        <v>4561197</v>
      </c>
      <c r="K24" s="21">
        <v>1090238</v>
      </c>
      <c r="L24" s="21">
        <v>-574</v>
      </c>
      <c r="M24" s="21">
        <v>1089664</v>
      </c>
      <c r="N24" s="21">
        <v>10616389</v>
      </c>
    </row>
    <row r="25" spans="1:14" s="3" customFormat="1" ht="10.5" customHeight="1">
      <c r="A25" s="23">
        <v>12</v>
      </c>
      <c r="B25" s="23" t="s">
        <v>52</v>
      </c>
      <c r="C25" s="21">
        <v>628985</v>
      </c>
      <c r="D25" s="21">
        <v>60</v>
      </c>
      <c r="E25" s="21">
        <v>629045</v>
      </c>
      <c r="F25" s="21">
        <v>6684237</v>
      </c>
      <c r="G25" s="21">
        <v>337300</v>
      </c>
      <c r="H25" s="21">
        <v>797</v>
      </c>
      <c r="I25" s="21">
        <v>338097</v>
      </c>
      <c r="J25" s="21">
        <v>4899294</v>
      </c>
      <c r="K25" s="21">
        <v>966285</v>
      </c>
      <c r="L25" s="21">
        <v>857</v>
      </c>
      <c r="M25" s="21">
        <v>967142</v>
      </c>
      <c r="N25" s="21">
        <v>11583531</v>
      </c>
    </row>
    <row r="26" spans="1:14" s="3" customFormat="1" ht="10.5" customHeight="1">
      <c r="A26" s="23">
        <v>13</v>
      </c>
      <c r="B26" s="23" t="s">
        <v>53</v>
      </c>
      <c r="C26" s="21">
        <v>516527</v>
      </c>
      <c r="D26" s="21">
        <v>347201</v>
      </c>
      <c r="E26" s="21">
        <v>863728</v>
      </c>
      <c r="F26" s="21">
        <v>7547965</v>
      </c>
      <c r="G26" s="21">
        <v>289719</v>
      </c>
      <c r="H26" s="21">
        <v>137324</v>
      </c>
      <c r="I26" s="21">
        <v>427043</v>
      </c>
      <c r="J26" s="21">
        <v>5326337</v>
      </c>
      <c r="K26" s="21">
        <v>806246</v>
      </c>
      <c r="L26" s="21">
        <v>484525</v>
      </c>
      <c r="M26" s="21">
        <v>1290771</v>
      </c>
      <c r="N26" s="21">
        <v>12874302</v>
      </c>
    </row>
    <row r="27" spans="1:14" s="3" customFormat="1" ht="10.5" customHeight="1">
      <c r="A27" s="23">
        <v>14</v>
      </c>
      <c r="B27" s="23" t="s">
        <v>54</v>
      </c>
      <c r="C27" s="21">
        <v>300359</v>
      </c>
      <c r="D27" s="21">
        <v>-28661</v>
      </c>
      <c r="E27" s="21">
        <v>271698</v>
      </c>
      <c r="F27" s="21">
        <v>7819663</v>
      </c>
      <c r="G27" s="21">
        <v>167685</v>
      </c>
      <c r="H27" s="21">
        <v>-14915</v>
      </c>
      <c r="I27" s="21">
        <v>152770</v>
      </c>
      <c r="J27" s="21">
        <v>5479107</v>
      </c>
      <c r="K27" s="21">
        <v>468044</v>
      </c>
      <c r="L27" s="21">
        <v>-43576</v>
      </c>
      <c r="M27" s="21">
        <v>424468</v>
      </c>
      <c r="N27" s="21">
        <v>13298770</v>
      </c>
    </row>
    <row r="28" spans="1:14" s="3" customFormat="1" ht="10.5" customHeight="1">
      <c r="A28" s="23">
        <v>15</v>
      </c>
      <c r="B28" s="23" t="s">
        <v>55</v>
      </c>
      <c r="C28" s="21">
        <v>279359</v>
      </c>
      <c r="D28" s="21">
        <v>-24017</v>
      </c>
      <c r="E28" s="21">
        <v>255342</v>
      </c>
      <c r="F28" s="21">
        <v>8075005</v>
      </c>
      <c r="G28" s="21">
        <v>114007</v>
      </c>
      <c r="H28" s="21">
        <v>3708</v>
      </c>
      <c r="I28" s="21">
        <v>117715</v>
      </c>
      <c r="J28" s="21">
        <v>5596822</v>
      </c>
      <c r="K28" s="21">
        <v>393366</v>
      </c>
      <c r="L28" s="21">
        <v>-20309</v>
      </c>
      <c r="M28" s="21">
        <v>373057</v>
      </c>
      <c r="N28" s="21">
        <v>13671827</v>
      </c>
    </row>
    <row r="29" spans="1:14" s="3" customFormat="1" ht="10.5" customHeight="1">
      <c r="A29" s="23">
        <v>16</v>
      </c>
      <c r="B29" s="23" t="s">
        <v>56</v>
      </c>
      <c r="C29" s="21">
        <v>185058</v>
      </c>
      <c r="D29" s="21">
        <v>94</v>
      </c>
      <c r="E29" s="21">
        <v>185152</v>
      </c>
      <c r="F29" s="21">
        <v>8260157</v>
      </c>
      <c r="G29" s="21">
        <v>81936</v>
      </c>
      <c r="H29" s="21">
        <v>5</v>
      </c>
      <c r="I29" s="21">
        <v>81941</v>
      </c>
      <c r="J29" s="21">
        <v>5678763</v>
      </c>
      <c r="K29" s="21">
        <v>266994</v>
      </c>
      <c r="L29" s="21">
        <v>99</v>
      </c>
      <c r="M29" s="21">
        <v>267093</v>
      </c>
      <c r="N29" s="21">
        <v>13938920</v>
      </c>
    </row>
    <row r="30" spans="1:14" s="3" customFormat="1" ht="10.5" customHeight="1">
      <c r="A30" s="23">
        <v>17</v>
      </c>
      <c r="B30" s="23" t="s">
        <v>57</v>
      </c>
      <c r="C30" s="21">
        <v>121014</v>
      </c>
      <c r="D30" s="21">
        <v>249723</v>
      </c>
      <c r="E30" s="21">
        <v>370737</v>
      </c>
      <c r="F30" s="21">
        <v>8630894</v>
      </c>
      <c r="G30" s="21">
        <v>43590</v>
      </c>
      <c r="H30" s="21">
        <v>118343</v>
      </c>
      <c r="I30" s="21">
        <v>161933</v>
      </c>
      <c r="J30" s="21">
        <v>5840696</v>
      </c>
      <c r="K30" s="21">
        <v>164604</v>
      </c>
      <c r="L30" s="21">
        <v>368066</v>
      </c>
      <c r="M30" s="21">
        <v>532670</v>
      </c>
      <c r="N30" s="21">
        <v>14471590</v>
      </c>
    </row>
    <row r="31" spans="1:14" s="3" customFormat="1" ht="10.5" customHeight="1">
      <c r="A31" s="23">
        <v>18</v>
      </c>
      <c r="B31" s="23" t="s">
        <v>58</v>
      </c>
      <c r="C31" s="21">
        <v>46551</v>
      </c>
      <c r="D31" s="21">
        <v>-16756</v>
      </c>
      <c r="E31" s="21">
        <v>29795</v>
      </c>
      <c r="F31" s="21">
        <v>8660689</v>
      </c>
      <c r="G31" s="21">
        <v>20302</v>
      </c>
      <c r="H31" s="21">
        <v>-1716</v>
      </c>
      <c r="I31" s="21">
        <v>18586</v>
      </c>
      <c r="J31" s="21">
        <v>5859282</v>
      </c>
      <c r="K31" s="21">
        <v>66853</v>
      </c>
      <c r="L31" s="21">
        <v>-18472</v>
      </c>
      <c r="M31" s="21">
        <v>48381</v>
      </c>
      <c r="N31" s="21">
        <v>14519971</v>
      </c>
    </row>
    <row r="32" spans="1:14" s="3" customFormat="1" ht="10.5" customHeight="1">
      <c r="A32" s="23">
        <v>19</v>
      </c>
      <c r="B32" s="23" t="s">
        <v>59</v>
      </c>
      <c r="C32" s="21">
        <v>26337</v>
      </c>
      <c r="D32" s="21">
        <v>0</v>
      </c>
      <c r="E32" s="21">
        <v>26337</v>
      </c>
      <c r="F32" s="21">
        <v>8687026</v>
      </c>
      <c r="G32" s="21">
        <v>18657</v>
      </c>
      <c r="H32" s="21">
        <v>0</v>
      </c>
      <c r="I32" s="21">
        <v>18657</v>
      </c>
      <c r="J32" s="21">
        <v>5877939</v>
      </c>
      <c r="K32" s="21">
        <v>44994</v>
      </c>
      <c r="L32" s="21">
        <v>0</v>
      </c>
      <c r="M32" s="21">
        <v>44994</v>
      </c>
      <c r="N32" s="21">
        <v>14564965</v>
      </c>
    </row>
    <row r="33" spans="1:14" s="3" customFormat="1" ht="10.5" customHeight="1">
      <c r="A33" s="23">
        <v>20</v>
      </c>
      <c r="B33" s="23" t="s">
        <v>60</v>
      </c>
      <c r="C33" s="21">
        <v>30761</v>
      </c>
      <c r="D33" s="21">
        <v>9</v>
      </c>
      <c r="E33" s="21">
        <v>30770</v>
      </c>
      <c r="F33" s="21">
        <v>8717796</v>
      </c>
      <c r="G33" s="21">
        <v>20131</v>
      </c>
      <c r="H33" s="21">
        <v>236</v>
      </c>
      <c r="I33" s="21">
        <v>20367</v>
      </c>
      <c r="J33" s="21">
        <v>5898306</v>
      </c>
      <c r="K33" s="21">
        <v>50892</v>
      </c>
      <c r="L33" s="21">
        <v>245</v>
      </c>
      <c r="M33" s="21">
        <v>51137</v>
      </c>
      <c r="N33" s="21">
        <v>14616102</v>
      </c>
    </row>
    <row r="34" spans="1:14" s="3" customFormat="1" ht="10.5" customHeight="1">
      <c r="A34" s="23">
        <v>21</v>
      </c>
      <c r="B34" s="23" t="s">
        <v>61</v>
      </c>
      <c r="C34" s="21">
        <v>22929</v>
      </c>
      <c r="D34" s="21">
        <v>0</v>
      </c>
      <c r="E34" s="21">
        <v>22929</v>
      </c>
      <c r="F34" s="21">
        <v>8740725</v>
      </c>
      <c r="G34" s="21">
        <v>15146</v>
      </c>
      <c r="H34" s="21">
        <v>0</v>
      </c>
      <c r="I34" s="21">
        <v>15146</v>
      </c>
      <c r="J34" s="21">
        <v>5913452</v>
      </c>
      <c r="K34" s="21">
        <v>38075</v>
      </c>
      <c r="L34" s="21">
        <v>0</v>
      </c>
      <c r="M34" s="21">
        <v>38075</v>
      </c>
      <c r="N34" s="21">
        <v>14654177</v>
      </c>
    </row>
    <row r="35" spans="1:14" s="3" customFormat="1" ht="10.5" customHeight="1">
      <c r="A35" s="23">
        <v>22</v>
      </c>
      <c r="B35" s="23" t="s">
        <v>62</v>
      </c>
      <c r="C35" s="21">
        <v>17289</v>
      </c>
      <c r="D35" s="21">
        <v>49911</v>
      </c>
      <c r="E35" s="21">
        <v>67200</v>
      </c>
      <c r="F35" s="21">
        <v>8807925</v>
      </c>
      <c r="G35" s="21">
        <v>12464</v>
      </c>
      <c r="H35" s="21">
        <v>37457</v>
      </c>
      <c r="I35" s="21">
        <v>49921</v>
      </c>
      <c r="J35" s="21">
        <v>5963373</v>
      </c>
      <c r="K35" s="21">
        <v>29753</v>
      </c>
      <c r="L35" s="21">
        <v>87368</v>
      </c>
      <c r="M35" s="21">
        <v>117121</v>
      </c>
      <c r="N35" s="21">
        <v>14771298</v>
      </c>
    </row>
    <row r="36" spans="1:14" s="3" customFormat="1" ht="10.5" customHeight="1">
      <c r="A36" s="23">
        <v>23</v>
      </c>
      <c r="B36" s="23" t="s">
        <v>63</v>
      </c>
      <c r="C36" s="21">
        <v>20522</v>
      </c>
      <c r="D36" s="21">
        <v>-4706</v>
      </c>
      <c r="E36" s="21">
        <v>15816</v>
      </c>
      <c r="F36" s="21">
        <v>8823741</v>
      </c>
      <c r="G36" s="21">
        <v>11706</v>
      </c>
      <c r="H36" s="21">
        <v>-224</v>
      </c>
      <c r="I36" s="21">
        <v>11482</v>
      </c>
      <c r="J36" s="21">
        <v>5974855</v>
      </c>
      <c r="K36" s="21">
        <v>32228</v>
      </c>
      <c r="L36" s="21">
        <v>-4930</v>
      </c>
      <c r="M36" s="21">
        <v>27298</v>
      </c>
      <c r="N36" s="21">
        <v>14798596</v>
      </c>
    </row>
    <row r="37" spans="1:14" s="3" customFormat="1" ht="10.5" customHeight="1">
      <c r="A37" s="23">
        <v>24</v>
      </c>
      <c r="B37" s="23" t="s">
        <v>64</v>
      </c>
      <c r="C37" s="21">
        <v>21176</v>
      </c>
      <c r="D37" s="21">
        <v>0</v>
      </c>
      <c r="E37" s="21">
        <v>21176</v>
      </c>
      <c r="F37" s="21">
        <v>8844917</v>
      </c>
      <c r="G37" s="21">
        <v>10165</v>
      </c>
      <c r="H37" s="21">
        <v>128</v>
      </c>
      <c r="I37" s="21">
        <v>10293</v>
      </c>
      <c r="J37" s="21">
        <v>5985148</v>
      </c>
      <c r="K37" s="21">
        <v>31341</v>
      </c>
      <c r="L37" s="21">
        <v>128</v>
      </c>
      <c r="M37" s="21">
        <v>31469</v>
      </c>
      <c r="N37" s="21">
        <v>14830065</v>
      </c>
    </row>
    <row r="38" spans="1:14" s="3" customFormat="1" ht="10.5" customHeight="1">
      <c r="A38" s="23">
        <v>25</v>
      </c>
      <c r="B38" s="23" t="s">
        <v>65</v>
      </c>
      <c r="C38" s="21">
        <v>18918</v>
      </c>
      <c r="D38" s="21">
        <v>0</v>
      </c>
      <c r="E38" s="21">
        <v>18918</v>
      </c>
      <c r="F38" s="21">
        <v>8863835</v>
      </c>
      <c r="G38" s="21">
        <v>10135</v>
      </c>
      <c r="H38" s="21">
        <v>147</v>
      </c>
      <c r="I38" s="21">
        <v>10282</v>
      </c>
      <c r="J38" s="21">
        <v>5995430</v>
      </c>
      <c r="K38" s="21">
        <v>29053</v>
      </c>
      <c r="L38" s="21">
        <v>147</v>
      </c>
      <c r="M38" s="21">
        <v>29200</v>
      </c>
      <c r="N38" s="21">
        <v>14859265</v>
      </c>
    </row>
    <row r="39" spans="1:14" s="3" customFormat="1" ht="10.5" customHeight="1">
      <c r="A39" s="23">
        <v>26</v>
      </c>
      <c r="B39" s="23" t="s">
        <v>66</v>
      </c>
      <c r="C39" s="21">
        <v>13324</v>
      </c>
      <c r="D39" s="21">
        <v>46275</v>
      </c>
      <c r="E39" s="21">
        <v>59599</v>
      </c>
      <c r="F39" s="21">
        <v>8923434</v>
      </c>
      <c r="G39" s="21">
        <v>10545</v>
      </c>
      <c r="H39" s="21">
        <v>36568</v>
      </c>
      <c r="I39" s="21">
        <v>47113</v>
      </c>
      <c r="J39" s="21">
        <v>6042543</v>
      </c>
      <c r="K39" s="21">
        <v>23869</v>
      </c>
      <c r="L39" s="21">
        <v>82843</v>
      </c>
      <c r="M39" s="21">
        <v>106712</v>
      </c>
      <c r="N39" s="21">
        <v>14965977</v>
      </c>
    </row>
    <row r="40" spans="1:14" s="3" customFormat="1" ht="10.5" customHeight="1">
      <c r="A40" s="23">
        <v>27</v>
      </c>
      <c r="B40" s="23" t="s">
        <v>67</v>
      </c>
      <c r="C40" s="21">
        <v>9708</v>
      </c>
      <c r="D40" s="21">
        <v>-2876</v>
      </c>
      <c r="E40" s="21">
        <v>6832</v>
      </c>
      <c r="F40" s="21">
        <v>8930266</v>
      </c>
      <c r="G40" s="21">
        <v>5229</v>
      </c>
      <c r="H40" s="21">
        <v>-1278</v>
      </c>
      <c r="I40" s="21">
        <v>3951</v>
      </c>
      <c r="J40" s="21">
        <v>6046494</v>
      </c>
      <c r="K40" s="21">
        <v>14937</v>
      </c>
      <c r="L40" s="21">
        <v>-4154</v>
      </c>
      <c r="M40" s="21">
        <v>10783</v>
      </c>
      <c r="N40" s="21">
        <v>14976760</v>
      </c>
    </row>
    <row r="41" spans="1:14" s="3" customFormat="1" ht="10.5" customHeight="1">
      <c r="A41" s="23">
        <v>28</v>
      </c>
      <c r="B41" s="23" t="s">
        <v>68</v>
      </c>
      <c r="C41" s="21">
        <v>11775</v>
      </c>
      <c r="D41" s="21">
        <v>0</v>
      </c>
      <c r="E41" s="21">
        <v>11775</v>
      </c>
      <c r="F41" s="21">
        <v>8942041</v>
      </c>
      <c r="G41" s="21">
        <v>5609</v>
      </c>
      <c r="H41" s="21">
        <v>30</v>
      </c>
      <c r="I41" s="21">
        <v>5639</v>
      </c>
      <c r="J41" s="21">
        <v>6052133</v>
      </c>
      <c r="K41" s="21">
        <v>17384</v>
      </c>
      <c r="L41" s="21">
        <v>30</v>
      </c>
      <c r="M41" s="21">
        <v>17414</v>
      </c>
      <c r="N41" s="21">
        <v>14994174</v>
      </c>
    </row>
    <row r="42" spans="1:14" s="3" customFormat="1" ht="10.5" customHeight="1">
      <c r="A42" s="23">
        <v>29</v>
      </c>
      <c r="B42" s="23" t="s">
        <v>69</v>
      </c>
      <c r="C42" s="21">
        <v>13220</v>
      </c>
      <c r="D42" s="21">
        <v>3</v>
      </c>
      <c r="E42" s="21">
        <v>13223</v>
      </c>
      <c r="F42" s="21">
        <v>8955264</v>
      </c>
      <c r="G42" s="21">
        <v>4120</v>
      </c>
      <c r="H42" s="21">
        <v>1</v>
      </c>
      <c r="I42" s="21">
        <v>4121</v>
      </c>
      <c r="J42" s="21">
        <v>6056254</v>
      </c>
      <c r="K42" s="21">
        <v>17340</v>
      </c>
      <c r="L42" s="21">
        <v>4</v>
      </c>
      <c r="M42" s="21">
        <v>17344</v>
      </c>
      <c r="N42" s="21">
        <v>15011518</v>
      </c>
    </row>
    <row r="43" spans="1:14" s="3" customFormat="1" ht="10.5" customHeight="1">
      <c r="A43" s="23">
        <v>30</v>
      </c>
      <c r="B43" s="23" t="s">
        <v>70</v>
      </c>
      <c r="C43" s="21">
        <v>12434</v>
      </c>
      <c r="D43" s="21">
        <v>43163</v>
      </c>
      <c r="E43" s="21">
        <v>55597</v>
      </c>
      <c r="F43" s="21">
        <v>9010861</v>
      </c>
      <c r="G43" s="21">
        <v>6932</v>
      </c>
      <c r="H43" s="21">
        <v>45199</v>
      </c>
      <c r="I43" s="21">
        <v>52131</v>
      </c>
      <c r="J43" s="21">
        <v>6108385</v>
      </c>
      <c r="K43" s="21">
        <v>19366</v>
      </c>
      <c r="L43" s="21">
        <v>88362</v>
      </c>
      <c r="M43" s="21">
        <v>107728</v>
      </c>
      <c r="N43" s="21">
        <v>15119246</v>
      </c>
    </row>
    <row r="44" spans="1:14" s="3" customFormat="1" ht="10.5" customHeight="1">
      <c r="A44" s="23">
        <v>31</v>
      </c>
      <c r="B44" s="23" t="s">
        <v>71</v>
      </c>
      <c r="C44" s="21">
        <v>8457</v>
      </c>
      <c r="D44" s="21">
        <v>-1689</v>
      </c>
      <c r="E44" s="21">
        <v>6768</v>
      </c>
      <c r="F44" s="21">
        <v>9017629</v>
      </c>
      <c r="G44" s="21">
        <v>5287</v>
      </c>
      <c r="H44" s="21">
        <v>-1413</v>
      </c>
      <c r="I44" s="21">
        <v>3874</v>
      </c>
      <c r="J44" s="21">
        <v>6112259</v>
      </c>
      <c r="K44" s="21">
        <v>13744</v>
      </c>
      <c r="L44" s="21">
        <v>-3102</v>
      </c>
      <c r="M44" s="21">
        <v>10642</v>
      </c>
      <c r="N44" s="21">
        <v>15129888</v>
      </c>
    </row>
    <row r="45" spans="1:14" s="3" customFormat="1" ht="10.5" customHeight="1">
      <c r="A45" s="23">
        <v>32</v>
      </c>
      <c r="B45" s="23" t="s">
        <v>72</v>
      </c>
      <c r="C45" s="21">
        <v>6442</v>
      </c>
      <c r="D45" s="21">
        <v>-987</v>
      </c>
      <c r="E45" s="21">
        <v>5455</v>
      </c>
      <c r="F45" s="21">
        <v>9023084</v>
      </c>
      <c r="G45" s="21">
        <v>4339</v>
      </c>
      <c r="H45" s="21">
        <v>0</v>
      </c>
      <c r="I45" s="21">
        <v>4339</v>
      </c>
      <c r="J45" s="21">
        <v>6116598</v>
      </c>
      <c r="K45" s="21">
        <v>10781</v>
      </c>
      <c r="L45" s="21">
        <v>-987</v>
      </c>
      <c r="M45" s="21">
        <v>9794</v>
      </c>
      <c r="N45" s="21">
        <v>15139682</v>
      </c>
    </row>
    <row r="46" spans="1:14" s="3" customFormat="1" ht="10.5" customHeight="1">
      <c r="A46" s="23">
        <v>33</v>
      </c>
      <c r="B46" s="23" t="s">
        <v>73</v>
      </c>
      <c r="C46" s="21">
        <v>0</v>
      </c>
      <c r="D46" s="21">
        <v>0</v>
      </c>
      <c r="E46" s="21">
        <v>0</v>
      </c>
      <c r="F46" s="21">
        <v>9023084</v>
      </c>
      <c r="G46" s="21">
        <v>0</v>
      </c>
      <c r="H46" s="21">
        <v>0</v>
      </c>
      <c r="I46" s="21">
        <v>0</v>
      </c>
      <c r="J46" s="21">
        <v>6116598</v>
      </c>
      <c r="K46" s="21">
        <v>0</v>
      </c>
      <c r="L46" s="21">
        <v>0</v>
      </c>
      <c r="M46" s="21">
        <v>0</v>
      </c>
      <c r="N46" s="21">
        <v>15139682</v>
      </c>
    </row>
    <row r="47" spans="1:14" s="3" customFormat="1" ht="10.5" customHeight="1">
      <c r="A47" s="23">
        <v>34</v>
      </c>
      <c r="B47" s="23" t="s">
        <v>74</v>
      </c>
      <c r="C47" s="21">
        <v>0</v>
      </c>
      <c r="D47" s="21">
        <v>0</v>
      </c>
      <c r="E47" s="21">
        <v>0</v>
      </c>
      <c r="F47" s="21">
        <v>9023084</v>
      </c>
      <c r="G47" s="21">
        <v>0</v>
      </c>
      <c r="H47" s="21">
        <v>0</v>
      </c>
      <c r="I47" s="21">
        <v>0</v>
      </c>
      <c r="J47" s="21">
        <v>6116598</v>
      </c>
      <c r="K47" s="21">
        <v>0</v>
      </c>
      <c r="L47" s="21">
        <v>0</v>
      </c>
      <c r="M47" s="21">
        <v>0</v>
      </c>
      <c r="N47" s="21">
        <v>15139682</v>
      </c>
    </row>
    <row r="48" spans="1:14" s="3" customFormat="1" ht="10.5" customHeight="1">
      <c r="A48" s="23">
        <v>35</v>
      </c>
      <c r="B48" s="23" t="s">
        <v>75</v>
      </c>
      <c r="C48" s="21">
        <v>10378</v>
      </c>
      <c r="D48" s="21">
        <v>15874</v>
      </c>
      <c r="E48" s="21">
        <v>26252</v>
      </c>
      <c r="F48" s="21">
        <v>9049336</v>
      </c>
      <c r="G48" s="21">
        <v>13384</v>
      </c>
      <c r="H48" s="21">
        <v>21584</v>
      </c>
      <c r="I48" s="21">
        <v>34968</v>
      </c>
      <c r="J48" s="21">
        <v>6151566</v>
      </c>
      <c r="K48" s="21">
        <v>23762</v>
      </c>
      <c r="L48" s="21">
        <v>37458</v>
      </c>
      <c r="M48" s="21">
        <v>61220</v>
      </c>
      <c r="N48" s="21">
        <v>15200902</v>
      </c>
    </row>
    <row r="49" spans="1:14" s="3" customFormat="1" ht="10.5" customHeight="1">
      <c r="A49" s="23">
        <v>36</v>
      </c>
      <c r="B49" s="23" t="s">
        <v>76</v>
      </c>
      <c r="C49" s="21">
        <v>4553</v>
      </c>
      <c r="D49" s="21">
        <v>0</v>
      </c>
      <c r="E49" s="21">
        <v>4553</v>
      </c>
      <c r="F49" s="21">
        <v>9053889</v>
      </c>
      <c r="G49" s="21">
        <v>1742</v>
      </c>
      <c r="H49" s="21">
        <v>0</v>
      </c>
      <c r="I49" s="21">
        <v>1742</v>
      </c>
      <c r="J49" s="21">
        <v>6153308</v>
      </c>
      <c r="K49" s="21">
        <v>6295</v>
      </c>
      <c r="L49" s="21">
        <v>0</v>
      </c>
      <c r="M49" s="21">
        <v>6295</v>
      </c>
      <c r="N49" s="21">
        <v>15207197</v>
      </c>
    </row>
    <row r="50" spans="1:14" s="3" customFormat="1" ht="10.5" customHeight="1">
      <c r="A50" s="23">
        <v>37</v>
      </c>
      <c r="B50" s="23" t="s">
        <v>77</v>
      </c>
      <c r="C50" s="21">
        <v>7897</v>
      </c>
      <c r="D50" s="21">
        <v>514</v>
      </c>
      <c r="E50" s="21">
        <v>8411</v>
      </c>
      <c r="F50" s="21">
        <v>9062300</v>
      </c>
      <c r="G50" s="21">
        <v>2256</v>
      </c>
      <c r="H50" s="21">
        <v>0</v>
      </c>
      <c r="I50" s="21">
        <v>2256</v>
      </c>
      <c r="J50" s="21">
        <v>6155564</v>
      </c>
      <c r="K50" s="21">
        <v>10153</v>
      </c>
      <c r="L50" s="21">
        <v>514</v>
      </c>
      <c r="M50" s="21">
        <v>10667</v>
      </c>
      <c r="N50" s="21">
        <v>15217864</v>
      </c>
    </row>
    <row r="51" spans="1:14" s="3" customFormat="1" ht="10.5" customHeight="1">
      <c r="A51" s="23">
        <v>38</v>
      </c>
      <c r="B51" s="23" t="s">
        <v>78</v>
      </c>
      <c r="C51" s="21">
        <v>6684</v>
      </c>
      <c r="D51" s="21">
        <v>0</v>
      </c>
      <c r="E51" s="21">
        <v>6684</v>
      </c>
      <c r="F51" s="21">
        <v>9068984</v>
      </c>
      <c r="G51" s="21">
        <v>2735</v>
      </c>
      <c r="H51" s="21">
        <v>-212</v>
      </c>
      <c r="I51" s="21">
        <v>2523</v>
      </c>
      <c r="J51" s="21">
        <v>6158087</v>
      </c>
      <c r="K51" s="21">
        <v>9419</v>
      </c>
      <c r="L51" s="21">
        <v>-212</v>
      </c>
      <c r="M51" s="21">
        <v>9207</v>
      </c>
      <c r="N51" s="21">
        <v>15227071</v>
      </c>
    </row>
    <row r="52" spans="1:14" s="3" customFormat="1" ht="10.5" customHeight="1">
      <c r="A52" s="23">
        <v>39</v>
      </c>
      <c r="B52" s="23" t="s">
        <v>79</v>
      </c>
      <c r="C52" s="21">
        <v>9269</v>
      </c>
      <c r="D52" s="21">
        <v>31281</v>
      </c>
      <c r="E52" s="21">
        <v>40550</v>
      </c>
      <c r="F52" s="21">
        <v>9109534</v>
      </c>
      <c r="G52" s="21">
        <v>4181</v>
      </c>
      <c r="H52" s="21">
        <v>22441</v>
      </c>
      <c r="I52" s="21">
        <v>26622</v>
      </c>
      <c r="J52" s="21">
        <v>6184709</v>
      </c>
      <c r="K52" s="21">
        <v>13450</v>
      </c>
      <c r="L52" s="21">
        <v>53722</v>
      </c>
      <c r="M52" s="21">
        <v>67172</v>
      </c>
      <c r="N52" s="21">
        <v>15294243</v>
      </c>
    </row>
    <row r="53" spans="1:14" s="3" customFormat="1" ht="10.5" customHeight="1">
      <c r="A53" s="23">
        <v>40</v>
      </c>
      <c r="B53" s="23" t="s">
        <v>80</v>
      </c>
      <c r="C53" s="21">
        <v>3372</v>
      </c>
      <c r="D53" s="21">
        <v>-2118</v>
      </c>
      <c r="E53" s="21">
        <v>1254</v>
      </c>
      <c r="F53" s="21">
        <v>9110788</v>
      </c>
      <c r="G53" s="21">
        <v>2552</v>
      </c>
      <c r="H53" s="21">
        <v>-1134</v>
      </c>
      <c r="I53" s="21">
        <v>1418</v>
      </c>
      <c r="J53" s="21">
        <v>6186127</v>
      </c>
      <c r="K53" s="21">
        <v>5924</v>
      </c>
      <c r="L53" s="21">
        <v>-3252</v>
      </c>
      <c r="M53" s="21">
        <v>2672</v>
      </c>
      <c r="N53" s="21">
        <v>15296915</v>
      </c>
    </row>
    <row r="54" spans="1:14" s="3" customFormat="1" ht="10.5" customHeight="1">
      <c r="A54" s="23">
        <v>41</v>
      </c>
      <c r="B54" s="23" t="s">
        <v>81</v>
      </c>
      <c r="C54" s="21">
        <v>4980</v>
      </c>
      <c r="D54" s="21">
        <v>688</v>
      </c>
      <c r="E54" s="21">
        <v>5668</v>
      </c>
      <c r="F54" s="21">
        <v>9116456</v>
      </c>
      <c r="G54" s="21">
        <v>7181</v>
      </c>
      <c r="H54" s="21">
        <v>-1143</v>
      </c>
      <c r="I54" s="21">
        <v>6038</v>
      </c>
      <c r="J54" s="21">
        <v>6192165</v>
      </c>
      <c r="K54" s="21">
        <v>12161</v>
      </c>
      <c r="L54" s="21">
        <v>-455</v>
      </c>
      <c r="M54" s="21">
        <v>11706</v>
      </c>
      <c r="N54" s="21">
        <v>15308621</v>
      </c>
    </row>
    <row r="55" spans="1:14" s="3" customFormat="1" ht="10.5" customHeight="1">
      <c r="A55" s="23">
        <v>42</v>
      </c>
      <c r="B55" s="23" t="s">
        <v>82</v>
      </c>
      <c r="C55" s="21">
        <v>3139</v>
      </c>
      <c r="D55" s="21">
        <v>9</v>
      </c>
      <c r="E55" s="21">
        <v>3148</v>
      </c>
      <c r="F55" s="21">
        <v>9119604</v>
      </c>
      <c r="G55" s="21">
        <v>6287</v>
      </c>
      <c r="H55" s="21">
        <v>0</v>
      </c>
      <c r="I55" s="21">
        <v>6287</v>
      </c>
      <c r="J55" s="21">
        <v>6198452</v>
      </c>
      <c r="K55" s="21">
        <v>9426</v>
      </c>
      <c r="L55" s="21">
        <v>9</v>
      </c>
      <c r="M55" s="21">
        <v>9435</v>
      </c>
      <c r="N55" s="21">
        <v>15318056</v>
      </c>
    </row>
    <row r="56" spans="1:14" s="3" customFormat="1" ht="10.5" customHeight="1">
      <c r="A56" s="23">
        <v>43</v>
      </c>
      <c r="B56" s="23" t="s">
        <v>83</v>
      </c>
      <c r="C56" s="21">
        <v>4768</v>
      </c>
      <c r="D56" s="21">
        <v>26852</v>
      </c>
      <c r="E56" s="21">
        <v>31620</v>
      </c>
      <c r="F56" s="21">
        <v>9151224</v>
      </c>
      <c r="G56" s="21">
        <v>8595</v>
      </c>
      <c r="H56" s="21">
        <v>30494</v>
      </c>
      <c r="I56" s="21">
        <v>39089</v>
      </c>
      <c r="J56" s="21">
        <v>6237541</v>
      </c>
      <c r="K56" s="21">
        <v>13363</v>
      </c>
      <c r="L56" s="21">
        <v>57346</v>
      </c>
      <c r="M56" s="21">
        <v>70709</v>
      </c>
      <c r="N56" s="21">
        <v>15388765</v>
      </c>
    </row>
    <row r="57" spans="1:14" s="3" customFormat="1" ht="10.5" customHeight="1">
      <c r="A57" s="23">
        <v>44</v>
      </c>
      <c r="B57" s="23" t="s">
        <v>84</v>
      </c>
      <c r="C57" s="21">
        <v>2589</v>
      </c>
      <c r="D57" s="21">
        <v>-267</v>
      </c>
      <c r="E57" s="21">
        <v>2322</v>
      </c>
      <c r="F57" s="21">
        <v>9153546</v>
      </c>
      <c r="G57" s="21">
        <v>1652</v>
      </c>
      <c r="H57" s="21">
        <v>-601</v>
      </c>
      <c r="I57" s="21">
        <v>1051</v>
      </c>
      <c r="J57" s="21">
        <v>6238592</v>
      </c>
      <c r="K57" s="21">
        <v>4241</v>
      </c>
      <c r="L57" s="21">
        <v>-868</v>
      </c>
      <c r="M57" s="21">
        <v>3373</v>
      </c>
      <c r="N57" s="21">
        <v>15392138</v>
      </c>
    </row>
    <row r="58" spans="1:14" s="3" customFormat="1" ht="10.5" customHeight="1">
      <c r="A58" s="23">
        <v>45</v>
      </c>
      <c r="B58" s="23" t="s">
        <v>85</v>
      </c>
      <c r="C58" s="21">
        <v>5299</v>
      </c>
      <c r="D58" s="21">
        <v>39</v>
      </c>
      <c r="E58" s="21">
        <v>5338</v>
      </c>
      <c r="F58" s="21">
        <v>9158884</v>
      </c>
      <c r="G58" s="21">
        <v>7988</v>
      </c>
      <c r="H58" s="21">
        <v>0</v>
      </c>
      <c r="I58" s="21">
        <v>7988</v>
      </c>
      <c r="J58" s="21">
        <v>6246580</v>
      </c>
      <c r="K58" s="21">
        <v>13287</v>
      </c>
      <c r="L58" s="21">
        <v>39</v>
      </c>
      <c r="M58" s="21">
        <v>13326</v>
      </c>
      <c r="N58" s="21">
        <v>15405464</v>
      </c>
    </row>
    <row r="59" spans="1:14" s="3" customFormat="1" ht="10.5" customHeight="1">
      <c r="A59" s="23">
        <v>46</v>
      </c>
      <c r="B59" s="23" t="s">
        <v>86</v>
      </c>
      <c r="C59" s="21">
        <v>8415</v>
      </c>
      <c r="D59" s="21">
        <v>0</v>
      </c>
      <c r="E59" s="21">
        <v>8415</v>
      </c>
      <c r="F59" s="21">
        <v>9167299</v>
      </c>
      <c r="G59" s="21">
        <v>9412</v>
      </c>
      <c r="H59" s="21">
        <v>0</v>
      </c>
      <c r="I59" s="21">
        <v>9412</v>
      </c>
      <c r="J59" s="21">
        <v>6255992</v>
      </c>
      <c r="K59" s="21">
        <v>17827</v>
      </c>
      <c r="L59" s="21">
        <v>0</v>
      </c>
      <c r="M59" s="21">
        <v>17827</v>
      </c>
      <c r="N59" s="21">
        <v>15423291</v>
      </c>
    </row>
    <row r="60" spans="1:14" s="3" customFormat="1" ht="10.5" customHeight="1">
      <c r="A60" s="23">
        <v>47</v>
      </c>
      <c r="B60" s="23" t="s">
        <v>87</v>
      </c>
      <c r="C60" s="21">
        <v>4286</v>
      </c>
      <c r="D60" s="21">
        <v>0</v>
      </c>
      <c r="E60" s="21">
        <v>4286</v>
      </c>
      <c r="F60" s="21">
        <v>9171585</v>
      </c>
      <c r="G60" s="21">
        <v>4102</v>
      </c>
      <c r="H60" s="21">
        <v>0</v>
      </c>
      <c r="I60" s="21">
        <v>4102</v>
      </c>
      <c r="J60" s="21">
        <v>6260094</v>
      </c>
      <c r="K60" s="21">
        <v>8388</v>
      </c>
      <c r="L60" s="21">
        <v>0</v>
      </c>
      <c r="M60" s="21">
        <v>8388</v>
      </c>
      <c r="N60" s="21">
        <v>15431679</v>
      </c>
    </row>
    <row r="61" spans="1:14" s="3" customFormat="1" ht="10.5" customHeight="1">
      <c r="A61" s="23">
        <v>48</v>
      </c>
      <c r="B61" s="23" t="s">
        <v>88</v>
      </c>
      <c r="C61" s="21">
        <v>6694</v>
      </c>
      <c r="D61" s="21">
        <v>22756</v>
      </c>
      <c r="E61" s="21">
        <v>29450</v>
      </c>
      <c r="F61" s="21">
        <v>9201035</v>
      </c>
      <c r="G61" s="21">
        <v>9809</v>
      </c>
      <c r="H61" s="21">
        <v>21220</v>
      </c>
      <c r="I61" s="21">
        <v>31029</v>
      </c>
      <c r="J61" s="21">
        <v>6291123</v>
      </c>
      <c r="K61" s="21">
        <v>16503</v>
      </c>
      <c r="L61" s="21">
        <v>43976</v>
      </c>
      <c r="M61" s="21">
        <v>60479</v>
      </c>
      <c r="N61" s="21">
        <v>15492158</v>
      </c>
    </row>
    <row r="62" spans="1:14" s="3" customFormat="1" ht="10.5" customHeight="1">
      <c r="A62" s="23">
        <v>49</v>
      </c>
      <c r="B62" s="23" t="s">
        <v>89</v>
      </c>
      <c r="C62" s="21">
        <v>4556</v>
      </c>
      <c r="D62" s="21">
        <v>-1826</v>
      </c>
      <c r="E62" s="21">
        <v>2730</v>
      </c>
      <c r="F62" s="21">
        <v>9203765</v>
      </c>
      <c r="G62" s="21">
        <v>5605</v>
      </c>
      <c r="H62" s="21">
        <v>-887</v>
      </c>
      <c r="I62" s="21">
        <v>4718</v>
      </c>
      <c r="J62" s="21">
        <v>6295841</v>
      </c>
      <c r="K62" s="21">
        <v>10161</v>
      </c>
      <c r="L62" s="21">
        <v>-2713</v>
      </c>
      <c r="M62" s="21">
        <v>7448</v>
      </c>
      <c r="N62" s="21">
        <v>15499606</v>
      </c>
    </row>
    <row r="63" spans="1:14" s="3" customFormat="1" ht="10.5" customHeight="1">
      <c r="A63" s="23">
        <v>50</v>
      </c>
      <c r="B63" s="23" t="s">
        <v>90</v>
      </c>
      <c r="C63" s="21">
        <v>6840</v>
      </c>
      <c r="D63" s="21">
        <v>0</v>
      </c>
      <c r="E63" s="21">
        <v>6840</v>
      </c>
      <c r="F63" s="21">
        <v>9210605</v>
      </c>
      <c r="G63" s="21">
        <v>10763</v>
      </c>
      <c r="H63" s="21">
        <v>0</v>
      </c>
      <c r="I63" s="21">
        <v>10763</v>
      </c>
      <c r="J63" s="21">
        <v>6306604</v>
      </c>
      <c r="K63" s="21">
        <v>17603</v>
      </c>
      <c r="L63" s="21">
        <v>0</v>
      </c>
      <c r="M63" s="21">
        <v>17603</v>
      </c>
      <c r="N63" s="21">
        <v>15517209</v>
      </c>
    </row>
    <row r="64" spans="1:14" s="3" customFormat="1" ht="10.5" customHeight="1">
      <c r="A64" s="23">
        <v>51</v>
      </c>
      <c r="B64" s="23" t="s">
        <v>91</v>
      </c>
      <c r="C64" s="21">
        <v>8360</v>
      </c>
      <c r="D64" s="21">
        <v>63</v>
      </c>
      <c r="E64" s="21">
        <v>8423</v>
      </c>
      <c r="F64" s="21">
        <v>9219028</v>
      </c>
      <c r="G64" s="21">
        <v>14403</v>
      </c>
      <c r="H64" s="21">
        <v>295</v>
      </c>
      <c r="I64" s="21">
        <v>14698</v>
      </c>
      <c r="J64" s="21">
        <v>6321302</v>
      </c>
      <c r="K64" s="21">
        <v>22763</v>
      </c>
      <c r="L64" s="21">
        <v>358</v>
      </c>
      <c r="M64" s="21">
        <v>23121</v>
      </c>
      <c r="N64" s="21">
        <v>15540330</v>
      </c>
    </row>
    <row r="65" spans="1:15" s="3" customFormat="1" ht="10.5" customHeight="1">
      <c r="A65" s="23">
        <v>52</v>
      </c>
      <c r="B65" s="23" t="s">
        <v>92</v>
      </c>
      <c r="C65" s="21">
        <v>12401</v>
      </c>
      <c r="D65" s="21">
        <v>37164</v>
      </c>
      <c r="E65" s="21">
        <v>49565</v>
      </c>
      <c r="F65" s="22">
        <v>9268593</v>
      </c>
      <c r="G65" s="21">
        <v>12156</v>
      </c>
      <c r="H65" s="21">
        <v>26631</v>
      </c>
      <c r="I65" s="21">
        <v>38787</v>
      </c>
      <c r="J65" s="22">
        <v>6360089</v>
      </c>
      <c r="K65" s="21">
        <v>24557</v>
      </c>
      <c r="L65" s="21">
        <v>63795</v>
      </c>
      <c r="M65" s="21">
        <v>88352</v>
      </c>
      <c r="N65" s="21">
        <v>15628682</v>
      </c>
      <c r="O65" s="10"/>
    </row>
    <row r="66" spans="1:15" s="3" customFormat="1" ht="10.5" customHeight="1">
      <c r="A66" s="14"/>
      <c r="B66" s="15"/>
      <c r="C66" s="16"/>
      <c r="D66" s="16"/>
      <c r="E66" s="16"/>
      <c r="F66" s="17"/>
      <c r="G66" s="16"/>
      <c r="H66" s="16"/>
      <c r="I66" s="16"/>
      <c r="J66" s="17"/>
      <c r="K66" s="16"/>
      <c r="L66" s="16"/>
      <c r="M66" s="16"/>
      <c r="N66" s="16"/>
      <c r="O66" s="10"/>
    </row>
    <row r="67" spans="1:15" s="3" customFormat="1" ht="10.5" customHeight="1">
      <c r="A67" s="14"/>
      <c r="B67" s="15"/>
      <c r="C67" s="16"/>
      <c r="D67" s="16"/>
      <c r="E67" s="16"/>
      <c r="F67" s="17"/>
      <c r="G67" s="16"/>
      <c r="H67" s="16"/>
      <c r="I67" s="16"/>
      <c r="J67" s="17"/>
      <c r="K67" s="16"/>
      <c r="L67" s="16"/>
      <c r="M67" s="16"/>
      <c r="N67" s="16"/>
      <c r="O67" s="10"/>
    </row>
    <row r="68" spans="1:15" s="3" customFormat="1" ht="11.25" customHeight="1">
      <c r="A68" s="3" t="s">
        <v>35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="3" customFormat="1" ht="11.25" customHeight="1">
      <c r="A69" s="4" t="s">
        <v>6</v>
      </c>
    </row>
    <row r="70" spans="1:9" s="3" customFormat="1" ht="11.25" customHeight="1">
      <c r="A70" s="4" t="s">
        <v>7</v>
      </c>
      <c r="I70" s="3" t="s">
        <v>37</v>
      </c>
    </row>
    <row r="71" s="3" customFormat="1" ht="11.25" customHeight="1">
      <c r="A71" s="4" t="s">
        <v>34</v>
      </c>
    </row>
    <row r="72" s="3" customFormat="1" ht="11.25" customHeight="1"/>
    <row r="73" s="3" customFormat="1" ht="11.25" customHeight="1">
      <c r="A73" s="4" t="s">
        <v>5</v>
      </c>
    </row>
    <row r="74" s="3" customFormat="1" ht="11.25" customHeight="1">
      <c r="A74" s="4" t="s">
        <v>8</v>
      </c>
    </row>
    <row r="75" s="3" customFormat="1" ht="11.25" customHeight="1">
      <c r="A75" s="4" t="s">
        <v>9</v>
      </c>
    </row>
    <row r="76" s="3" customFormat="1" ht="11.25" customHeight="1">
      <c r="A76" s="4" t="s">
        <v>10</v>
      </c>
    </row>
    <row r="77" ht="11.25" customHeight="1"/>
    <row r="78" ht="12.75">
      <c r="A78" s="3" t="s">
        <v>38</v>
      </c>
    </row>
  </sheetData>
  <sheetProtection/>
  <mergeCells count="18">
    <mergeCell ref="M1:N1"/>
    <mergeCell ref="K1:L1"/>
    <mergeCell ref="K2:L2"/>
    <mergeCell ref="K3:L3"/>
    <mergeCell ref="M3:N3"/>
    <mergeCell ref="A10:B11"/>
    <mergeCell ref="C10:F10"/>
    <mergeCell ref="G10:J10"/>
    <mergeCell ref="K10:N10"/>
    <mergeCell ref="C11:F11"/>
    <mergeCell ref="M2:N2"/>
    <mergeCell ref="G11:J11"/>
    <mergeCell ref="K11:N11"/>
    <mergeCell ref="A5:G5"/>
    <mergeCell ref="A6:G6"/>
    <mergeCell ref="A7:G7"/>
    <mergeCell ref="A8:G8"/>
    <mergeCell ref="A9:G9"/>
  </mergeCells>
  <printOptions/>
  <pageMargins left="0.2362204724409449" right="0.2362204724409449" top="0.4" bottom="0.39" header="0.31496062992125984" footer="0.17"/>
  <pageSetup fitToHeight="2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Magda Lategan</cp:lastModifiedBy>
  <cp:lastPrinted>2018-05-16T09:09:50Z</cp:lastPrinted>
  <dcterms:created xsi:type="dcterms:W3CDTF">2014-02-12T08:22:42Z</dcterms:created>
  <dcterms:modified xsi:type="dcterms:W3CDTF">2019-09-27T11:43:19Z</dcterms:modified>
  <cp:category/>
  <cp:version/>
  <cp:contentType/>
  <cp:contentStatus/>
</cp:coreProperties>
</file>