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<sst xmlns="http://schemas.openxmlformats.org/spreadsheetml/2006/main" count="116" uniqueCount="90">
  <si>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WEEKLY PRODUCER DELIVERIES /</t>
  </si>
  <si>
    <t>Maize White/Witmielies</t>
  </si>
  <si>
    <t>Maize Yellow/Geelmielies</t>
  </si>
  <si>
    <t>WEEKLIKSE PRODUSENTELEWERINGS</t>
  </si>
  <si>
    <t>Ton</t>
  </si>
  <si>
    <t>2021/22 Season / Seisoen</t>
  </si>
  <si>
    <t>Progressive / Progressief</t>
  </si>
  <si>
    <t>Progressive / Progressief: 2021/05/01 - 2022/04/29</t>
  </si>
  <si>
    <t>2021/05/01 - 2022/04/29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</si>
  <si>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</si>
  <si>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</si>
  <si>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</si>
  <si>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</si>
  <si>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</si>
  <si>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</si>
  <si>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</si>
  <si>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</si>
  <si>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</si>
  <si>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</si>
  <si>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</si>
  <si>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</si>
  <si>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</si>
  <si>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</si>
  <si>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</si>
  <si>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</si>
  <si>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</si>
  <si>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</si>
  <si>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</si>
  <si>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</si>
  <si>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</si>
  <si>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01/05 - 07/05/2021</t>
  </si>
  <si>
    <t>08/05 - 14/05/2021</t>
  </si>
  <si>
    <t>15/05 - 21/05/2021</t>
  </si>
  <si>
    <t>22/05 - 28/05/2021</t>
  </si>
  <si>
    <t>29/05 - 04/06/2021</t>
  </si>
  <si>
    <t>05/06 - 11/06/2021</t>
  </si>
  <si>
    <t>12/06 - 18/06/2021</t>
  </si>
  <si>
    <t>19/06 - 25/06/2021</t>
  </si>
  <si>
    <t>26/06 - 02/07/2021</t>
  </si>
  <si>
    <t>03/07 - 09/07/2021</t>
  </si>
  <si>
    <t>10/07 - 16/07/2021</t>
  </si>
  <si>
    <t>17/07 - 23/07/2021</t>
  </si>
  <si>
    <t>24/07 - 30/07/2021</t>
  </si>
  <si>
    <t>31/07 - 06/08/2021</t>
  </si>
  <si>
    <t>07/08 - 13/08/2021</t>
  </si>
  <si>
    <t>14/08 - 20/08/2021</t>
  </si>
  <si>
    <t>21/08 - 27/08/2021</t>
  </si>
  <si>
    <t>28/08 - 03/09/2021</t>
  </si>
  <si>
    <t>04/09 - 10/09/2021</t>
  </si>
  <si>
    <t>11/09 - 17/09/2021</t>
  </si>
  <si>
    <t>18/09 - 24/09/2021</t>
  </si>
  <si>
    <t>25/09 - 01/10/2021</t>
  </si>
  <si>
    <t>02/10 - 08/10/2021</t>
  </si>
  <si>
    <t>09/10 - 15/10/2021</t>
  </si>
  <si>
    <t>16/10 - 22/10/2021</t>
  </si>
  <si>
    <t>23/10 - 29/10/2021</t>
  </si>
  <si>
    <t>30/10 - 05/11/2021</t>
  </si>
  <si>
    <t>06/11 - 12/11/2021</t>
  </si>
  <si>
    <t>13/11 - 19/11/2021</t>
  </si>
  <si>
    <t>20/11 - 26/11/2021</t>
  </si>
  <si>
    <t>27/11 - 03/12/2021</t>
  </si>
  <si>
    <t>04/12 - 10/12/2021</t>
  </si>
  <si>
    <t>11/12 - 17/12/2021</t>
  </si>
  <si>
    <t>18/12 - 24/12/2021</t>
  </si>
  <si>
    <t>25/12 - 31/12/2021</t>
  </si>
  <si>
    <t>01/01 - 07/01/2022</t>
  </si>
  <si>
    <t>08/01 - 14/01/2022</t>
  </si>
  <si>
    <t>15/01 - 21/01/2022</t>
  </si>
  <si>
    <t>22/01 - 28/01/2022</t>
  </si>
  <si>
    <t>29/01 - 04/02/2022</t>
  </si>
  <si>
    <t>05/02 - 11/02/2022</t>
  </si>
  <si>
    <t>12/02 - 18/02/2022</t>
  </si>
  <si>
    <t>19/02 - 25/02/2022</t>
  </si>
  <si>
    <t>26/02 - 04/03/2022</t>
  </si>
  <si>
    <t>05/03 - 11/03/2022</t>
  </si>
  <si>
    <t>12/03 - 18/03/2022</t>
  </si>
  <si>
    <t>19/03 - 25/03/2022</t>
  </si>
  <si>
    <t>26/03 - 01/04/2022</t>
  </si>
  <si>
    <t>02/04 - 08/04/2022</t>
  </si>
  <si>
    <t>09/04 - 15/04/2022</t>
  </si>
  <si>
    <t>16/04 - 22/04/2022</t>
  </si>
  <si>
    <t>23/04 - 29/04/2022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</si>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</sst>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left"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16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219075</xdr:colOff>
      <xdr:row>5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tabSelected="1" zoomScalePageLayoutView="0" workbookViewId="0" topLeftCell="A1">
      <pane xSplit="2" ySplit="15" topLeftCell="C5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6" sqref="C16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12.140625" style="0" customWidth="1"/>
    <col min="6" max="6" width="11.28125" style="0" customWidth="1"/>
    <col min="7" max="7" width="14.00390625" style="0" customWidth="1"/>
    <col min="8" max="8" width="12.00390625" style="0" customWidth="1"/>
    <col min="9" max="9" width="12.140625" style="0" customWidth="1"/>
    <col min="10" max="10" width="11.28125" style="0" customWidth="1"/>
    <col min="11" max="11" width="14.00390625" style="0" customWidth="1"/>
    <col min="12" max="12" width="12.00390625" style="0" customWidth="1"/>
    <col min="13" max="13" width="12.140625" style="0" customWidth="1"/>
    <col min="14" max="14" width="11.28125" style="0" customWidth="1"/>
  </cols>
  <sheetData>
    <row r="2" spans="11:14" ht="15">
      <c r="K2" s="8" t="s">
        <v>1</v>
      </c>
      <c r="L2" s="9"/>
      <c r="M2" s="8" t="s">
        <v>2</v>
      </c>
      <c r="N2" s="9"/>
    </row>
    <row r="3" spans="11:14" ht="15">
      <c r="K3" s="8" t="s">
        <v>4</v>
      </c>
      <c r="L3" s="9"/>
      <c r="M3" s="8" t="s">
        <v>4</v>
      </c>
      <c r="N3" s="9"/>
    </row>
    <row r="4" spans="11:14" ht="15">
      <c r="K4" s="8" t="s">
        <v>6</v>
      </c>
      <c r="L4" s="9"/>
      <c r="M4" s="8" t="s">
        <v>6</v>
      </c>
      <c r="N4" s="9"/>
    </row>
    <row r="5" spans="11:14" ht="15">
      <c r="K5" s="8" t="s">
        <v>8</v>
      </c>
      <c r="L5" s="9"/>
      <c r="M5" s="8" t="s">
        <v>8</v>
      </c>
      <c r="N5" s="9"/>
    </row>
    <row r="6" spans="11:14" ht="15">
      <c r="K6" s="1" t="s">
        <v>9</v>
      </c>
      <c r="L6" s="2">
        <v>7843855</v>
      </c>
      <c r="M6" s="1" t="s">
        <v>10</v>
      </c>
      <c r="N6" s="2">
        <v>6963040</v>
      </c>
    </row>
    <row r="7" spans="1:14" ht="15.75">
      <c r="A7" s="17" t="s">
        <v>0</v>
      </c>
      <c r="B7" s="17"/>
      <c r="C7" s="17"/>
      <c r="D7" s="17"/>
      <c r="E7" s="17"/>
      <c r="F7" s="17"/>
      <c r="K7" s="1" t="s">
        <v>11</v>
      </c>
      <c r="L7" s="2">
        <v>265571</v>
      </c>
      <c r="M7" s="1" t="s">
        <v>12</v>
      </c>
      <c r="N7" s="2">
        <v>159726</v>
      </c>
    </row>
    <row r="8" spans="1:14" ht="15.75">
      <c r="A8" s="17" t="s">
        <v>3</v>
      </c>
      <c r="B8" s="17"/>
      <c r="C8" s="17"/>
      <c r="D8" s="17"/>
      <c r="E8" s="17"/>
      <c r="F8" s="17"/>
      <c r="K8" s="1" t="s">
        <v>13</v>
      </c>
      <c r="L8" s="2">
        <v>24472</v>
      </c>
      <c r="M8" s="1" t="s">
        <v>14</v>
      </c>
      <c r="N8" s="2">
        <v>4541</v>
      </c>
    </row>
    <row r="9" spans="1:14" ht="15">
      <c r="A9" s="18" t="s">
        <v>5</v>
      </c>
      <c r="B9" s="18"/>
      <c r="C9" s="18"/>
      <c r="D9" s="18"/>
      <c r="E9" s="18"/>
      <c r="F9" s="18"/>
      <c r="K9" s="1" t="s">
        <v>15</v>
      </c>
      <c r="L9" s="2">
        <v>1494</v>
      </c>
      <c r="M9" s="1" t="s">
        <v>16</v>
      </c>
      <c r="N9" s="2">
        <v>3863</v>
      </c>
    </row>
    <row r="10" spans="1:14" ht="15">
      <c r="A10" s="18" t="s">
        <v>7</v>
      </c>
      <c r="B10" s="18"/>
      <c r="C10" s="18"/>
      <c r="D10" s="18"/>
      <c r="E10" s="18"/>
      <c r="F10" s="18"/>
      <c r="K10" s="3" t="s">
        <v>17</v>
      </c>
      <c r="L10" s="4">
        <f>SUM(L6:L9)</f>
        <v>8135392</v>
      </c>
      <c r="M10" s="3" t="s">
        <v>17</v>
      </c>
      <c r="N10" s="4">
        <f>SUM(N6:N9)</f>
        <v>7131170</v>
      </c>
    </row>
    <row r="12" spans="1:14" ht="15.75">
      <c r="A12" s="10"/>
      <c r="B12" s="11"/>
      <c r="C12" s="14" t="s">
        <v>1</v>
      </c>
      <c r="D12" s="15"/>
      <c r="E12" s="15"/>
      <c r="F12" s="16"/>
      <c r="G12" s="14" t="s">
        <v>2</v>
      </c>
      <c r="H12" s="15"/>
      <c r="I12" s="15"/>
      <c r="J12" s="16"/>
      <c r="K12" s="14" t="s">
        <v>18</v>
      </c>
      <c r="L12" s="15"/>
      <c r="M12" s="15"/>
      <c r="N12" s="16"/>
    </row>
    <row r="13" spans="1:14" ht="15.75">
      <c r="A13" s="12"/>
      <c r="B13" s="13"/>
      <c r="C13" s="14" t="s">
        <v>4</v>
      </c>
      <c r="D13" s="15"/>
      <c r="E13" s="15"/>
      <c r="F13" s="16"/>
      <c r="G13" s="14" t="s">
        <v>4</v>
      </c>
      <c r="H13" s="15"/>
      <c r="I13" s="15"/>
      <c r="J13" s="16"/>
      <c r="K13" s="14" t="s">
        <v>4</v>
      </c>
      <c r="L13" s="15"/>
      <c r="M13" s="15"/>
      <c r="N13" s="16"/>
    </row>
    <row r="14" spans="1:14" ht="15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21</v>
      </c>
      <c r="H14" s="5" t="s">
        <v>22</v>
      </c>
      <c r="I14" s="5" t="s">
        <v>23</v>
      </c>
      <c r="J14" s="5" t="s">
        <v>24</v>
      </c>
      <c r="K14" s="5" t="s">
        <v>21</v>
      </c>
      <c r="L14" s="5" t="s">
        <v>22</v>
      </c>
      <c r="M14" s="5" t="s">
        <v>23</v>
      </c>
      <c r="N14" s="5" t="s">
        <v>24</v>
      </c>
    </row>
    <row r="15" spans="1:14" ht="15">
      <c r="A15" s="5" t="s">
        <v>19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  <c r="G15" s="5" t="s">
        <v>26</v>
      </c>
      <c r="H15" s="5" t="s">
        <v>27</v>
      </c>
      <c r="I15" s="5" t="s">
        <v>28</v>
      </c>
      <c r="J15" s="5" t="s">
        <v>29</v>
      </c>
      <c r="K15" s="5" t="s">
        <v>26</v>
      </c>
      <c r="L15" s="5" t="s">
        <v>27</v>
      </c>
      <c r="M15" s="5" t="s">
        <v>28</v>
      </c>
      <c r="N15" s="5" t="s">
        <v>29</v>
      </c>
    </row>
    <row r="16" spans="1:14" ht="15">
      <c r="A16" s="6">
        <v>1</v>
      </c>
      <c r="B16" s="6" t="s">
        <v>30</v>
      </c>
      <c r="C16" s="2">
        <v>207328</v>
      </c>
      <c r="D16" s="2">
        <v>1198</v>
      </c>
      <c r="E16" s="2">
        <v>208526</v>
      </c>
      <c r="F16" s="2">
        <v>208526</v>
      </c>
      <c r="G16" s="2">
        <v>257118</v>
      </c>
      <c r="H16" s="2">
        <v>1111</v>
      </c>
      <c r="I16" s="2">
        <v>258229</v>
      </c>
      <c r="J16" s="2">
        <v>258229</v>
      </c>
      <c r="K16" s="2">
        <v>464446</v>
      </c>
      <c r="L16" s="2">
        <v>2309</v>
      </c>
      <c r="M16" s="2">
        <v>466755</v>
      </c>
      <c r="N16" s="2">
        <v>466755</v>
      </c>
    </row>
    <row r="17" spans="1:14" ht="15">
      <c r="A17" s="6">
        <v>2</v>
      </c>
      <c r="B17" s="6" t="s">
        <v>31</v>
      </c>
      <c r="C17" s="2">
        <v>376250</v>
      </c>
      <c r="D17" s="2">
        <v>2908</v>
      </c>
      <c r="E17" s="2">
        <v>379158</v>
      </c>
      <c r="F17" s="2">
        <v>587684</v>
      </c>
      <c r="G17" s="2">
        <v>397120</v>
      </c>
      <c r="H17" s="2">
        <v>660</v>
      </c>
      <c r="I17" s="2">
        <v>397780</v>
      </c>
      <c r="J17" s="2">
        <v>656009</v>
      </c>
      <c r="K17" s="2">
        <v>773370</v>
      </c>
      <c r="L17" s="2">
        <v>3568</v>
      </c>
      <c r="M17" s="2">
        <v>776938</v>
      </c>
      <c r="N17" s="2">
        <v>1243693</v>
      </c>
    </row>
    <row r="18" spans="1:14" ht="15">
      <c r="A18" s="6">
        <v>3</v>
      </c>
      <c r="B18" s="6" t="s">
        <v>32</v>
      </c>
      <c r="C18" s="2">
        <v>544569</v>
      </c>
      <c r="D18" s="2">
        <v>1255</v>
      </c>
      <c r="E18" s="2">
        <v>545824</v>
      </c>
      <c r="F18" s="2">
        <v>1133508</v>
      </c>
      <c r="G18" s="2">
        <v>553039</v>
      </c>
      <c r="H18" s="2">
        <v>1620</v>
      </c>
      <c r="I18" s="2">
        <v>554659</v>
      </c>
      <c r="J18" s="2">
        <v>1210668</v>
      </c>
      <c r="K18" s="2">
        <v>1097608</v>
      </c>
      <c r="L18" s="2">
        <v>2875</v>
      </c>
      <c r="M18" s="2">
        <v>1100483</v>
      </c>
      <c r="N18" s="2">
        <v>2344176</v>
      </c>
    </row>
    <row r="19" spans="1:14" ht="15">
      <c r="A19" s="6">
        <v>4</v>
      </c>
      <c r="B19" s="6" t="s">
        <v>33</v>
      </c>
      <c r="C19" s="2">
        <v>666288</v>
      </c>
      <c r="D19" s="2">
        <v>322341</v>
      </c>
      <c r="E19" s="2">
        <v>988629</v>
      </c>
      <c r="F19" s="2">
        <v>2122137</v>
      </c>
      <c r="G19" s="2">
        <v>669547</v>
      </c>
      <c r="H19" s="2">
        <v>293127</v>
      </c>
      <c r="I19" s="2">
        <v>962674</v>
      </c>
      <c r="J19" s="2">
        <v>2173342</v>
      </c>
      <c r="K19" s="2">
        <v>1335835</v>
      </c>
      <c r="L19" s="2">
        <v>615468</v>
      </c>
      <c r="M19" s="2">
        <v>1951303</v>
      </c>
      <c r="N19" s="2">
        <v>4295479</v>
      </c>
    </row>
    <row r="20" spans="1:14" ht="15">
      <c r="A20" s="6">
        <v>5</v>
      </c>
      <c r="B20" s="6" t="s">
        <v>34</v>
      </c>
      <c r="C20" s="2">
        <v>480761</v>
      </c>
      <c r="D20" s="2">
        <v>-39310</v>
      </c>
      <c r="E20" s="2">
        <v>441451</v>
      </c>
      <c r="F20" s="2">
        <v>2563588</v>
      </c>
      <c r="G20" s="2">
        <v>374555</v>
      </c>
      <c r="H20" s="2">
        <v>-21834</v>
      </c>
      <c r="I20" s="2">
        <v>352721</v>
      </c>
      <c r="J20" s="2">
        <v>2526063</v>
      </c>
      <c r="K20" s="2">
        <v>855316</v>
      </c>
      <c r="L20" s="2">
        <v>-61144</v>
      </c>
      <c r="M20" s="2">
        <v>794172</v>
      </c>
      <c r="N20" s="2">
        <v>5089651</v>
      </c>
    </row>
    <row r="21" spans="1:14" ht="15">
      <c r="A21" s="6">
        <v>6</v>
      </c>
      <c r="B21" s="6" t="s">
        <v>35</v>
      </c>
      <c r="C21" s="2">
        <v>542563</v>
      </c>
      <c r="D21" s="2">
        <v>410</v>
      </c>
      <c r="E21" s="2">
        <v>542973</v>
      </c>
      <c r="F21" s="2">
        <v>3106561</v>
      </c>
      <c r="G21" s="2">
        <v>568899</v>
      </c>
      <c r="H21" s="2">
        <v>2248</v>
      </c>
      <c r="I21" s="2">
        <v>571147</v>
      </c>
      <c r="J21" s="2">
        <v>3097210</v>
      </c>
      <c r="K21" s="2">
        <v>1111462</v>
      </c>
      <c r="L21" s="2">
        <v>2658</v>
      </c>
      <c r="M21" s="2">
        <v>1114120</v>
      </c>
      <c r="N21" s="2">
        <v>6203771</v>
      </c>
    </row>
    <row r="22" spans="1:14" ht="15">
      <c r="A22" s="6">
        <v>7</v>
      </c>
      <c r="B22" s="6" t="s">
        <v>36</v>
      </c>
      <c r="C22" s="2">
        <v>625815</v>
      </c>
      <c r="D22" s="2">
        <v>312</v>
      </c>
      <c r="E22" s="2">
        <v>626127</v>
      </c>
      <c r="F22" s="2">
        <v>3732688</v>
      </c>
      <c r="G22" s="2">
        <v>610692</v>
      </c>
      <c r="H22" s="2">
        <v>-12931</v>
      </c>
      <c r="I22" s="2">
        <v>597761</v>
      </c>
      <c r="J22" s="2">
        <v>3694971</v>
      </c>
      <c r="K22" s="2">
        <v>1236507</v>
      </c>
      <c r="L22" s="2">
        <v>-12619</v>
      </c>
      <c r="M22" s="2">
        <v>1223888</v>
      </c>
      <c r="N22" s="2">
        <v>7427659</v>
      </c>
    </row>
    <row r="23" spans="1:14" ht="15">
      <c r="A23" s="6">
        <v>8</v>
      </c>
      <c r="B23" s="6" t="s">
        <v>37</v>
      </c>
      <c r="C23" s="2">
        <v>649308</v>
      </c>
      <c r="D23" s="2">
        <v>789712</v>
      </c>
      <c r="E23" s="2">
        <v>1439020</v>
      </c>
      <c r="F23" s="2">
        <v>5171708</v>
      </c>
      <c r="G23" s="2">
        <v>566112</v>
      </c>
      <c r="H23" s="2">
        <v>533529</v>
      </c>
      <c r="I23" s="2">
        <v>1099641</v>
      </c>
      <c r="J23" s="2">
        <v>4794612</v>
      </c>
      <c r="K23" s="2">
        <v>1215420</v>
      </c>
      <c r="L23" s="2">
        <v>1323241</v>
      </c>
      <c r="M23" s="2">
        <v>2538661</v>
      </c>
      <c r="N23" s="2">
        <v>9966320</v>
      </c>
    </row>
    <row r="24" spans="1:14" ht="15">
      <c r="A24" s="6">
        <v>9</v>
      </c>
      <c r="B24" s="6" t="s">
        <v>38</v>
      </c>
      <c r="C24" s="2">
        <v>273770</v>
      </c>
      <c r="D24" s="2">
        <v>-126502</v>
      </c>
      <c r="E24" s="2">
        <v>147268</v>
      </c>
      <c r="F24" s="2">
        <v>5318976</v>
      </c>
      <c r="G24" s="2">
        <v>198039</v>
      </c>
      <c r="H24" s="2">
        <v>-119003</v>
      </c>
      <c r="I24" s="2">
        <v>79036</v>
      </c>
      <c r="J24" s="2">
        <v>4873648</v>
      </c>
      <c r="K24" s="2">
        <v>471809</v>
      </c>
      <c r="L24" s="2">
        <v>-245505</v>
      </c>
      <c r="M24" s="2">
        <v>226304</v>
      </c>
      <c r="N24" s="2">
        <v>10192624</v>
      </c>
    </row>
    <row r="25" spans="1:14" ht="15">
      <c r="A25" s="6">
        <v>10</v>
      </c>
      <c r="B25" s="6" t="s">
        <v>39</v>
      </c>
      <c r="C25" s="2">
        <v>493892</v>
      </c>
      <c r="D25" s="2">
        <v>3602</v>
      </c>
      <c r="E25" s="2">
        <v>497494</v>
      </c>
      <c r="F25" s="2">
        <v>5816470</v>
      </c>
      <c r="G25" s="2">
        <v>373693</v>
      </c>
      <c r="H25" s="2">
        <v>8171</v>
      </c>
      <c r="I25" s="2">
        <v>381864</v>
      </c>
      <c r="J25" s="2">
        <v>5255512</v>
      </c>
      <c r="K25" s="2">
        <v>867585</v>
      </c>
      <c r="L25" s="2">
        <v>11773</v>
      </c>
      <c r="M25" s="2">
        <v>879358</v>
      </c>
      <c r="N25" s="2">
        <v>11071982</v>
      </c>
    </row>
    <row r="26" spans="1:14" ht="15">
      <c r="A26" s="6">
        <v>11</v>
      </c>
      <c r="B26" s="6" t="s">
        <v>40</v>
      </c>
      <c r="C26" s="2">
        <v>404664</v>
      </c>
      <c r="D26" s="2">
        <v>5</v>
      </c>
      <c r="E26" s="2">
        <v>404669</v>
      </c>
      <c r="F26" s="2">
        <v>6221139</v>
      </c>
      <c r="G26" s="2">
        <v>227526</v>
      </c>
      <c r="H26" s="2">
        <v>-239</v>
      </c>
      <c r="I26" s="2">
        <v>227287</v>
      </c>
      <c r="J26" s="2">
        <v>5482799</v>
      </c>
      <c r="K26" s="2">
        <v>632190</v>
      </c>
      <c r="L26" s="2">
        <v>-234</v>
      </c>
      <c r="M26" s="2">
        <v>631956</v>
      </c>
      <c r="N26" s="2">
        <v>11703938</v>
      </c>
    </row>
    <row r="27" spans="1:14" ht="15">
      <c r="A27" s="6">
        <v>12</v>
      </c>
      <c r="B27" s="6" t="s">
        <v>41</v>
      </c>
      <c r="C27" s="2">
        <v>314587</v>
      </c>
      <c r="D27" s="2">
        <v>1663</v>
      </c>
      <c r="E27" s="2">
        <v>316250</v>
      </c>
      <c r="F27" s="2">
        <v>6537389</v>
      </c>
      <c r="G27" s="2">
        <v>176507</v>
      </c>
      <c r="H27" s="2">
        <v>2104</v>
      </c>
      <c r="I27" s="2">
        <v>178611</v>
      </c>
      <c r="J27" s="2">
        <v>5661410</v>
      </c>
      <c r="K27" s="2">
        <v>491094</v>
      </c>
      <c r="L27" s="2">
        <v>3767</v>
      </c>
      <c r="M27" s="2">
        <v>494861</v>
      </c>
      <c r="N27" s="2">
        <v>12198799</v>
      </c>
    </row>
    <row r="28" spans="1:14" ht="15">
      <c r="A28" s="6">
        <v>13</v>
      </c>
      <c r="B28" s="6" t="s">
        <v>42</v>
      </c>
      <c r="C28" s="2">
        <v>202410</v>
      </c>
      <c r="D28" s="2">
        <v>373677</v>
      </c>
      <c r="E28" s="2">
        <v>576087</v>
      </c>
      <c r="F28" s="2">
        <v>7113476</v>
      </c>
      <c r="G28" s="2">
        <v>130289</v>
      </c>
      <c r="H28" s="2">
        <v>256463</v>
      </c>
      <c r="I28" s="2">
        <v>386752</v>
      </c>
      <c r="J28" s="2">
        <v>6048162</v>
      </c>
      <c r="K28" s="2">
        <v>332699</v>
      </c>
      <c r="L28" s="2">
        <v>630140</v>
      </c>
      <c r="M28" s="2">
        <v>962839</v>
      </c>
      <c r="N28" s="2">
        <v>13161638</v>
      </c>
    </row>
    <row r="29" spans="1:14" ht="15">
      <c r="A29" s="6">
        <v>14</v>
      </c>
      <c r="B29" s="6" t="s">
        <v>43</v>
      </c>
      <c r="C29" s="2">
        <v>110299</v>
      </c>
      <c r="D29" s="2">
        <v>-277</v>
      </c>
      <c r="E29" s="2">
        <v>110022</v>
      </c>
      <c r="F29" s="2">
        <v>7223498</v>
      </c>
      <c r="G29" s="2">
        <v>73638</v>
      </c>
      <c r="H29" s="2">
        <v>-5075</v>
      </c>
      <c r="I29" s="2">
        <v>68563</v>
      </c>
      <c r="J29" s="2">
        <v>6116725</v>
      </c>
      <c r="K29" s="2">
        <v>183937</v>
      </c>
      <c r="L29" s="2">
        <v>-5352</v>
      </c>
      <c r="M29" s="2">
        <v>178585</v>
      </c>
      <c r="N29" s="2">
        <v>13340223</v>
      </c>
    </row>
    <row r="30" spans="1:14" ht="15">
      <c r="A30" s="6">
        <v>15</v>
      </c>
      <c r="B30" s="6" t="s">
        <v>44</v>
      </c>
      <c r="C30" s="2">
        <v>65453</v>
      </c>
      <c r="D30" s="2">
        <v>0</v>
      </c>
      <c r="E30" s="2">
        <v>65453</v>
      </c>
      <c r="F30" s="2">
        <v>7288951</v>
      </c>
      <c r="G30" s="2">
        <v>50460</v>
      </c>
      <c r="H30" s="2">
        <v>81</v>
      </c>
      <c r="I30" s="2">
        <v>50541</v>
      </c>
      <c r="J30" s="2">
        <v>6167266</v>
      </c>
      <c r="K30" s="2">
        <v>115913</v>
      </c>
      <c r="L30" s="2">
        <v>81</v>
      </c>
      <c r="M30" s="2">
        <v>115994</v>
      </c>
      <c r="N30" s="2">
        <v>13456217</v>
      </c>
    </row>
    <row r="31" spans="1:14" ht="15">
      <c r="A31" s="6">
        <v>16</v>
      </c>
      <c r="B31" s="6" t="s">
        <v>45</v>
      </c>
      <c r="C31" s="2">
        <v>45468</v>
      </c>
      <c r="D31" s="2">
        <v>-370</v>
      </c>
      <c r="E31" s="2">
        <v>45098</v>
      </c>
      <c r="F31" s="2">
        <v>7334049</v>
      </c>
      <c r="G31" s="2">
        <v>30325</v>
      </c>
      <c r="H31" s="2">
        <v>-471</v>
      </c>
      <c r="I31" s="2">
        <v>29854</v>
      </c>
      <c r="J31" s="2">
        <v>6197120</v>
      </c>
      <c r="K31" s="2">
        <v>75793</v>
      </c>
      <c r="L31" s="2">
        <v>-841</v>
      </c>
      <c r="M31" s="2">
        <v>74952</v>
      </c>
      <c r="N31" s="2">
        <v>13531169</v>
      </c>
    </row>
    <row r="32" spans="1:14" ht="15">
      <c r="A32" s="6">
        <v>17</v>
      </c>
      <c r="B32" s="6" t="s">
        <v>46</v>
      </c>
      <c r="C32" s="2">
        <v>34352</v>
      </c>
      <c r="D32" s="2">
        <v>122066</v>
      </c>
      <c r="E32" s="2">
        <v>156418</v>
      </c>
      <c r="F32" s="2">
        <v>7490467</v>
      </c>
      <c r="G32" s="2">
        <v>24956</v>
      </c>
      <c r="H32" s="2">
        <v>89622</v>
      </c>
      <c r="I32" s="2">
        <v>114578</v>
      </c>
      <c r="J32" s="2">
        <v>6311698</v>
      </c>
      <c r="K32" s="2">
        <v>59308</v>
      </c>
      <c r="L32" s="2">
        <v>211688</v>
      </c>
      <c r="M32" s="2">
        <v>270996</v>
      </c>
      <c r="N32" s="2">
        <v>13802165</v>
      </c>
    </row>
    <row r="33" spans="1:14" ht="15">
      <c r="A33" s="6">
        <v>18</v>
      </c>
      <c r="B33" s="6" t="s">
        <v>47</v>
      </c>
      <c r="C33" s="2">
        <v>13527</v>
      </c>
      <c r="D33" s="2">
        <v>-2463</v>
      </c>
      <c r="E33" s="2">
        <v>11064</v>
      </c>
      <c r="F33" s="2">
        <v>7501531</v>
      </c>
      <c r="G33" s="2">
        <v>16476</v>
      </c>
      <c r="H33" s="2">
        <v>-8792</v>
      </c>
      <c r="I33" s="2">
        <v>7684</v>
      </c>
      <c r="J33" s="2">
        <v>6319382</v>
      </c>
      <c r="K33" s="2">
        <v>30003</v>
      </c>
      <c r="L33" s="2">
        <v>-11255</v>
      </c>
      <c r="M33" s="2">
        <v>18748</v>
      </c>
      <c r="N33" s="2">
        <v>13820913</v>
      </c>
    </row>
    <row r="34" spans="1:14" ht="15">
      <c r="A34" s="6">
        <v>19</v>
      </c>
      <c r="B34" s="6" t="s">
        <v>48</v>
      </c>
      <c r="C34" s="2">
        <v>21993</v>
      </c>
      <c r="D34" s="2">
        <v>-516</v>
      </c>
      <c r="E34" s="2">
        <v>21477</v>
      </c>
      <c r="F34" s="2">
        <v>7523008</v>
      </c>
      <c r="G34" s="2">
        <v>18433</v>
      </c>
      <c r="H34" s="2">
        <v>-147</v>
      </c>
      <c r="I34" s="2">
        <v>18286</v>
      </c>
      <c r="J34" s="2">
        <v>6337668</v>
      </c>
      <c r="K34" s="2">
        <v>40426</v>
      </c>
      <c r="L34" s="2">
        <v>-663</v>
      </c>
      <c r="M34" s="2">
        <v>39763</v>
      </c>
      <c r="N34" s="2">
        <v>13860676</v>
      </c>
    </row>
    <row r="35" spans="1:14" ht="15">
      <c r="A35" s="6">
        <v>20</v>
      </c>
      <c r="B35" s="6" t="s">
        <v>49</v>
      </c>
      <c r="C35" s="2">
        <v>22903</v>
      </c>
      <c r="D35" s="2">
        <v>0</v>
      </c>
      <c r="E35" s="2">
        <v>22903</v>
      </c>
      <c r="F35" s="2">
        <v>7545911</v>
      </c>
      <c r="G35" s="2">
        <v>14073</v>
      </c>
      <c r="H35" s="2">
        <v>0</v>
      </c>
      <c r="I35" s="2">
        <v>14073</v>
      </c>
      <c r="J35" s="2">
        <v>6351741</v>
      </c>
      <c r="K35" s="2">
        <v>36976</v>
      </c>
      <c r="L35" s="2">
        <v>0</v>
      </c>
      <c r="M35" s="2">
        <v>36976</v>
      </c>
      <c r="N35" s="2">
        <v>13897652</v>
      </c>
    </row>
    <row r="36" spans="1:14" ht="15">
      <c r="A36" s="6">
        <v>21</v>
      </c>
      <c r="B36" s="6" t="s">
        <v>50</v>
      </c>
      <c r="C36" s="2">
        <v>15385</v>
      </c>
      <c r="D36" s="2">
        <v>81587</v>
      </c>
      <c r="E36" s="2">
        <v>96972</v>
      </c>
      <c r="F36" s="2">
        <v>7642883</v>
      </c>
      <c r="G36" s="2">
        <v>11127</v>
      </c>
      <c r="H36" s="2">
        <v>71576</v>
      </c>
      <c r="I36" s="2">
        <v>82703</v>
      </c>
      <c r="J36" s="2">
        <v>6434444</v>
      </c>
      <c r="K36" s="2">
        <v>26512</v>
      </c>
      <c r="L36" s="2">
        <v>153163</v>
      </c>
      <c r="M36" s="2">
        <v>179675</v>
      </c>
      <c r="N36" s="2">
        <v>14077327</v>
      </c>
    </row>
    <row r="37" spans="1:14" ht="15">
      <c r="A37" s="6">
        <v>22</v>
      </c>
      <c r="B37" s="6" t="s">
        <v>51</v>
      </c>
      <c r="C37" s="2">
        <v>8329</v>
      </c>
      <c r="D37" s="2">
        <v>-4489</v>
      </c>
      <c r="E37" s="2">
        <v>3840</v>
      </c>
      <c r="F37" s="2">
        <v>7646723</v>
      </c>
      <c r="G37" s="2">
        <v>5603</v>
      </c>
      <c r="H37" s="2">
        <v>-1007</v>
      </c>
      <c r="I37" s="2">
        <v>4596</v>
      </c>
      <c r="J37" s="2">
        <v>6439040</v>
      </c>
      <c r="K37" s="2">
        <v>13932</v>
      </c>
      <c r="L37" s="2">
        <v>-5496</v>
      </c>
      <c r="M37" s="2">
        <v>8436</v>
      </c>
      <c r="N37" s="2">
        <v>14085763</v>
      </c>
    </row>
    <row r="38" spans="1:14" ht="15">
      <c r="A38" s="6">
        <v>23</v>
      </c>
      <c r="B38" s="6" t="s">
        <v>52</v>
      </c>
      <c r="C38" s="2">
        <v>13572</v>
      </c>
      <c r="D38" s="2">
        <v>341</v>
      </c>
      <c r="E38" s="2">
        <v>13913</v>
      </c>
      <c r="F38" s="2">
        <v>7660636</v>
      </c>
      <c r="G38" s="2">
        <v>10854</v>
      </c>
      <c r="H38" s="2">
        <v>478</v>
      </c>
      <c r="I38" s="2">
        <v>11332</v>
      </c>
      <c r="J38" s="2">
        <v>6450372</v>
      </c>
      <c r="K38" s="2">
        <v>24426</v>
      </c>
      <c r="L38" s="2">
        <v>819</v>
      </c>
      <c r="M38" s="2">
        <v>25245</v>
      </c>
      <c r="N38" s="2">
        <v>14111008</v>
      </c>
    </row>
    <row r="39" spans="1:14" ht="15">
      <c r="A39" s="6">
        <v>24</v>
      </c>
      <c r="B39" s="6" t="s">
        <v>53</v>
      </c>
      <c r="C39" s="2">
        <v>18290</v>
      </c>
      <c r="D39" s="2">
        <v>1007</v>
      </c>
      <c r="E39" s="2">
        <v>19297</v>
      </c>
      <c r="F39" s="2">
        <v>7679933</v>
      </c>
      <c r="G39" s="2">
        <v>8928</v>
      </c>
      <c r="H39" s="2">
        <v>954</v>
      </c>
      <c r="I39" s="2">
        <v>9882</v>
      </c>
      <c r="J39" s="2">
        <v>6460254</v>
      </c>
      <c r="K39" s="2">
        <v>27218</v>
      </c>
      <c r="L39" s="2">
        <v>1961</v>
      </c>
      <c r="M39" s="2">
        <v>29179</v>
      </c>
      <c r="N39" s="2">
        <v>14140187</v>
      </c>
    </row>
    <row r="40" spans="1:14" ht="15">
      <c r="A40" s="6">
        <v>25</v>
      </c>
      <c r="B40" s="6" t="s">
        <v>54</v>
      </c>
      <c r="C40" s="2">
        <v>14696</v>
      </c>
      <c r="D40" s="2">
        <v>212</v>
      </c>
      <c r="E40" s="2">
        <v>14908</v>
      </c>
      <c r="F40" s="2">
        <v>7694841</v>
      </c>
      <c r="G40" s="2">
        <v>12306</v>
      </c>
      <c r="H40" s="2">
        <v>137</v>
      </c>
      <c r="I40" s="2">
        <v>12443</v>
      </c>
      <c r="J40" s="2">
        <v>6472697</v>
      </c>
      <c r="K40" s="2">
        <v>27002</v>
      </c>
      <c r="L40" s="2">
        <v>349</v>
      </c>
      <c r="M40" s="2">
        <v>27351</v>
      </c>
      <c r="N40" s="2">
        <v>14167538</v>
      </c>
    </row>
    <row r="41" spans="1:14" ht="15">
      <c r="A41" s="6">
        <v>26</v>
      </c>
      <c r="B41" s="6" t="s">
        <v>55</v>
      </c>
      <c r="C41" s="2">
        <v>14680</v>
      </c>
      <c r="D41" s="2">
        <v>48470</v>
      </c>
      <c r="E41" s="2">
        <v>63150</v>
      </c>
      <c r="F41" s="2">
        <v>7757991</v>
      </c>
      <c r="G41" s="2">
        <v>6841</v>
      </c>
      <c r="H41" s="2">
        <v>40915</v>
      </c>
      <c r="I41" s="2">
        <v>47756</v>
      </c>
      <c r="J41" s="2">
        <v>6520453</v>
      </c>
      <c r="K41" s="2">
        <v>21521</v>
      </c>
      <c r="L41" s="2">
        <v>89385</v>
      </c>
      <c r="M41" s="2">
        <v>110906</v>
      </c>
      <c r="N41" s="2">
        <v>14278444</v>
      </c>
    </row>
    <row r="42" spans="1:14" ht="15">
      <c r="A42" s="6">
        <v>27</v>
      </c>
      <c r="B42" s="6" t="s">
        <v>56</v>
      </c>
      <c r="C42" s="2">
        <v>7668</v>
      </c>
      <c r="D42" s="2">
        <v>-261</v>
      </c>
      <c r="E42" s="2">
        <v>7407</v>
      </c>
      <c r="F42" s="2">
        <v>7765398</v>
      </c>
      <c r="G42" s="2">
        <v>8352</v>
      </c>
      <c r="H42" s="2">
        <v>-100</v>
      </c>
      <c r="I42" s="2">
        <v>8252</v>
      </c>
      <c r="J42" s="2">
        <v>6528705</v>
      </c>
      <c r="K42" s="2">
        <v>16020</v>
      </c>
      <c r="L42" s="2">
        <v>-361</v>
      </c>
      <c r="M42" s="2">
        <v>15659</v>
      </c>
      <c r="N42" s="2">
        <v>14294103</v>
      </c>
    </row>
    <row r="43" spans="1:14" ht="15">
      <c r="A43" s="6">
        <v>28</v>
      </c>
      <c r="B43" s="6" t="s">
        <v>57</v>
      </c>
      <c r="C43" s="2">
        <v>9532</v>
      </c>
      <c r="D43" s="2">
        <v>-36</v>
      </c>
      <c r="E43" s="2">
        <v>9496</v>
      </c>
      <c r="F43" s="2">
        <v>7774894</v>
      </c>
      <c r="G43" s="2">
        <v>11565</v>
      </c>
      <c r="H43" s="2">
        <v>988</v>
      </c>
      <c r="I43" s="2">
        <v>12553</v>
      </c>
      <c r="J43" s="2">
        <v>6541258</v>
      </c>
      <c r="K43" s="2">
        <v>21097</v>
      </c>
      <c r="L43" s="2">
        <v>952</v>
      </c>
      <c r="M43" s="2">
        <v>22049</v>
      </c>
      <c r="N43" s="2">
        <v>14316152</v>
      </c>
    </row>
    <row r="44" spans="1:14" ht="15">
      <c r="A44" s="6">
        <v>29</v>
      </c>
      <c r="B44" s="6" t="s">
        <v>58</v>
      </c>
      <c r="C44" s="2">
        <v>7397</v>
      </c>
      <c r="D44" s="2">
        <v>-365</v>
      </c>
      <c r="E44" s="2">
        <v>7032</v>
      </c>
      <c r="F44" s="2">
        <v>7781926</v>
      </c>
      <c r="G44" s="2">
        <v>8903</v>
      </c>
      <c r="H44" s="2">
        <v>62</v>
      </c>
      <c r="I44" s="2">
        <v>8965</v>
      </c>
      <c r="J44" s="2">
        <v>6550223</v>
      </c>
      <c r="K44" s="2">
        <v>16300</v>
      </c>
      <c r="L44" s="2">
        <v>-303</v>
      </c>
      <c r="M44" s="2">
        <v>15997</v>
      </c>
      <c r="N44" s="2">
        <v>14332149</v>
      </c>
    </row>
    <row r="45" spans="1:14" ht="15">
      <c r="A45" s="6">
        <v>30</v>
      </c>
      <c r="B45" s="6" t="s">
        <v>59</v>
      </c>
      <c r="C45" s="2">
        <v>7937</v>
      </c>
      <c r="D45" s="2">
        <v>36715</v>
      </c>
      <c r="E45" s="2">
        <v>44652</v>
      </c>
      <c r="F45" s="2">
        <v>7826578</v>
      </c>
      <c r="G45" s="2">
        <v>9668</v>
      </c>
      <c r="H45" s="2">
        <v>43790</v>
      </c>
      <c r="I45" s="2">
        <v>53458</v>
      </c>
      <c r="J45" s="2">
        <v>6603681</v>
      </c>
      <c r="K45" s="2">
        <v>17605</v>
      </c>
      <c r="L45" s="2">
        <v>80505</v>
      </c>
      <c r="M45" s="2">
        <v>98110</v>
      </c>
      <c r="N45" s="2">
        <v>14430259</v>
      </c>
    </row>
    <row r="46" spans="1:14" ht="15">
      <c r="A46" s="6">
        <v>31</v>
      </c>
      <c r="B46" s="6" t="s">
        <v>60</v>
      </c>
      <c r="C46" s="2">
        <v>4716</v>
      </c>
      <c r="D46" s="2">
        <v>-62</v>
      </c>
      <c r="E46" s="2">
        <v>4654</v>
      </c>
      <c r="F46" s="2">
        <v>7831232</v>
      </c>
      <c r="G46" s="2">
        <v>5537</v>
      </c>
      <c r="H46" s="2">
        <v>-3407</v>
      </c>
      <c r="I46" s="2">
        <v>2130</v>
      </c>
      <c r="J46" s="2">
        <v>6605811</v>
      </c>
      <c r="K46" s="2">
        <v>10253</v>
      </c>
      <c r="L46" s="2">
        <v>-3469</v>
      </c>
      <c r="M46" s="2">
        <v>6784</v>
      </c>
      <c r="N46" s="2">
        <v>14437043</v>
      </c>
    </row>
    <row r="47" spans="1:14" ht="15">
      <c r="A47" s="6">
        <v>32</v>
      </c>
      <c r="B47" s="6" t="s">
        <v>61</v>
      </c>
      <c r="C47" s="2">
        <v>7208</v>
      </c>
      <c r="D47" s="2">
        <v>105</v>
      </c>
      <c r="E47" s="2">
        <v>7313</v>
      </c>
      <c r="F47" s="2">
        <v>7838545</v>
      </c>
      <c r="G47" s="2">
        <v>9415</v>
      </c>
      <c r="H47" s="2">
        <v>923</v>
      </c>
      <c r="I47" s="2">
        <v>10338</v>
      </c>
      <c r="J47" s="2">
        <v>6616149</v>
      </c>
      <c r="K47" s="2">
        <v>16623</v>
      </c>
      <c r="L47" s="2">
        <v>1028</v>
      </c>
      <c r="M47" s="2">
        <v>17651</v>
      </c>
      <c r="N47" s="2">
        <v>14454694</v>
      </c>
    </row>
    <row r="48" spans="1:14" ht="15">
      <c r="A48" s="6">
        <v>33</v>
      </c>
      <c r="B48" s="6" t="s">
        <v>62</v>
      </c>
      <c r="C48" s="2">
        <v>5887</v>
      </c>
      <c r="D48" s="2">
        <v>0</v>
      </c>
      <c r="E48" s="2">
        <v>5887</v>
      </c>
      <c r="F48" s="2">
        <v>7844432</v>
      </c>
      <c r="G48" s="2">
        <v>8648</v>
      </c>
      <c r="H48" s="2">
        <v>0</v>
      </c>
      <c r="I48" s="2">
        <v>8648</v>
      </c>
      <c r="J48" s="2">
        <v>6624797</v>
      </c>
      <c r="K48" s="2">
        <v>14535</v>
      </c>
      <c r="L48" s="2">
        <v>0</v>
      </c>
      <c r="M48" s="2">
        <v>14535</v>
      </c>
      <c r="N48" s="2">
        <v>14469229</v>
      </c>
    </row>
    <row r="49" spans="1:14" ht="15">
      <c r="A49" s="6">
        <v>34</v>
      </c>
      <c r="B49" s="6" t="s">
        <v>63</v>
      </c>
      <c r="C49" s="2">
        <v>4338</v>
      </c>
      <c r="D49" s="2">
        <v>0</v>
      </c>
      <c r="E49" s="2">
        <v>4338</v>
      </c>
      <c r="F49" s="2">
        <v>7848770</v>
      </c>
      <c r="G49" s="2">
        <v>5266</v>
      </c>
      <c r="H49" s="2">
        <v>-419</v>
      </c>
      <c r="I49" s="2">
        <v>4847</v>
      </c>
      <c r="J49" s="2">
        <v>6629644</v>
      </c>
      <c r="K49" s="2">
        <v>9604</v>
      </c>
      <c r="L49" s="2">
        <v>-419</v>
      </c>
      <c r="M49" s="2">
        <v>9185</v>
      </c>
      <c r="N49" s="2">
        <v>14478414</v>
      </c>
    </row>
    <row r="50" spans="1:14" ht="15">
      <c r="A50" s="6">
        <v>35</v>
      </c>
      <c r="B50" s="6" t="s">
        <v>64</v>
      </c>
      <c r="C50" s="2">
        <v>4084</v>
      </c>
      <c r="D50" s="2">
        <v>20391</v>
      </c>
      <c r="E50" s="2">
        <v>24475</v>
      </c>
      <c r="F50" s="2">
        <v>7873245</v>
      </c>
      <c r="G50" s="2">
        <v>8565</v>
      </c>
      <c r="H50" s="2">
        <v>33602</v>
      </c>
      <c r="I50" s="2">
        <v>42167</v>
      </c>
      <c r="J50" s="2">
        <v>6671811</v>
      </c>
      <c r="K50" s="2">
        <v>12649</v>
      </c>
      <c r="L50" s="2">
        <v>53993</v>
      </c>
      <c r="M50" s="2">
        <v>66642</v>
      </c>
      <c r="N50" s="2">
        <v>14545056</v>
      </c>
    </row>
    <row r="51" spans="1:14" ht="15">
      <c r="A51" s="6">
        <v>36</v>
      </c>
      <c r="B51" s="6" t="s">
        <v>65</v>
      </c>
      <c r="C51" s="2">
        <v>3593</v>
      </c>
      <c r="D51" s="2">
        <v>0</v>
      </c>
      <c r="E51" s="2">
        <v>3593</v>
      </c>
      <c r="F51" s="2">
        <v>7876838</v>
      </c>
      <c r="G51" s="2">
        <v>3789</v>
      </c>
      <c r="H51" s="2">
        <v>380</v>
      </c>
      <c r="I51" s="2">
        <v>4169</v>
      </c>
      <c r="J51" s="2">
        <v>6675980</v>
      </c>
      <c r="K51" s="2">
        <v>7382</v>
      </c>
      <c r="L51" s="2">
        <v>380</v>
      </c>
      <c r="M51" s="2">
        <v>7762</v>
      </c>
      <c r="N51" s="2">
        <v>14552818</v>
      </c>
    </row>
    <row r="52" spans="1:14" ht="15">
      <c r="A52" s="6">
        <v>37</v>
      </c>
      <c r="B52" s="6" t="s">
        <v>66</v>
      </c>
      <c r="C52" s="2">
        <v>6261</v>
      </c>
      <c r="D52" s="2">
        <v>0</v>
      </c>
      <c r="E52" s="2">
        <v>6261</v>
      </c>
      <c r="F52" s="2">
        <v>7883099</v>
      </c>
      <c r="G52" s="2">
        <v>5504</v>
      </c>
      <c r="H52" s="2">
        <v>136</v>
      </c>
      <c r="I52" s="2">
        <v>5640</v>
      </c>
      <c r="J52" s="2">
        <v>6681620</v>
      </c>
      <c r="K52" s="2">
        <v>11765</v>
      </c>
      <c r="L52" s="2">
        <v>136</v>
      </c>
      <c r="M52" s="2">
        <v>11901</v>
      </c>
      <c r="N52" s="2">
        <v>14564719</v>
      </c>
    </row>
    <row r="53" spans="1:14" ht="15">
      <c r="A53" s="6">
        <v>38</v>
      </c>
      <c r="B53" s="6" t="s">
        <v>67</v>
      </c>
      <c r="C53" s="2">
        <v>7804</v>
      </c>
      <c r="D53" s="2">
        <v>0</v>
      </c>
      <c r="E53" s="2">
        <v>7804</v>
      </c>
      <c r="F53" s="2">
        <v>7890903</v>
      </c>
      <c r="G53" s="2">
        <v>5704</v>
      </c>
      <c r="H53" s="2">
        <v>1037</v>
      </c>
      <c r="I53" s="2">
        <v>6741</v>
      </c>
      <c r="J53" s="2">
        <v>6688361</v>
      </c>
      <c r="K53" s="2">
        <v>13508</v>
      </c>
      <c r="L53" s="2">
        <v>1037</v>
      </c>
      <c r="M53" s="2">
        <v>14545</v>
      </c>
      <c r="N53" s="2">
        <v>14579264</v>
      </c>
    </row>
    <row r="54" spans="1:14" ht="15">
      <c r="A54" s="6">
        <v>39</v>
      </c>
      <c r="B54" s="6" t="s">
        <v>68</v>
      </c>
      <c r="C54" s="2">
        <v>13468</v>
      </c>
      <c r="D54" s="2">
        <v>38316</v>
      </c>
      <c r="E54" s="2">
        <v>51784</v>
      </c>
      <c r="F54" s="2">
        <v>7942687</v>
      </c>
      <c r="G54" s="2">
        <v>11956</v>
      </c>
      <c r="H54" s="2">
        <v>34461</v>
      </c>
      <c r="I54" s="2">
        <v>46417</v>
      </c>
      <c r="J54" s="2">
        <v>6734778</v>
      </c>
      <c r="K54" s="2">
        <v>25424</v>
      </c>
      <c r="L54" s="2">
        <v>72777</v>
      </c>
      <c r="M54" s="2">
        <v>98201</v>
      </c>
      <c r="N54" s="2">
        <v>14677465</v>
      </c>
    </row>
    <row r="55" spans="1:14" ht="15">
      <c r="A55" s="6">
        <v>40</v>
      </c>
      <c r="B55" s="6" t="s">
        <v>69</v>
      </c>
      <c r="C55" s="2">
        <v>6638</v>
      </c>
      <c r="D55" s="2">
        <v>-1769</v>
      </c>
      <c r="E55" s="2">
        <v>4869</v>
      </c>
      <c r="F55" s="2">
        <v>7947556</v>
      </c>
      <c r="G55" s="2">
        <v>14395</v>
      </c>
      <c r="H55" s="2">
        <v>-6017</v>
      </c>
      <c r="I55" s="2">
        <v>8378</v>
      </c>
      <c r="J55" s="2">
        <v>6743156</v>
      </c>
      <c r="K55" s="2">
        <v>21033</v>
      </c>
      <c r="L55" s="2">
        <v>-7786</v>
      </c>
      <c r="M55" s="2">
        <v>13247</v>
      </c>
      <c r="N55" s="2">
        <v>14690712</v>
      </c>
    </row>
    <row r="56" spans="1:14" ht="15">
      <c r="A56" s="6">
        <v>41</v>
      </c>
      <c r="B56" s="6" t="s">
        <v>70</v>
      </c>
      <c r="C56" s="2">
        <v>10384</v>
      </c>
      <c r="D56" s="2">
        <v>29</v>
      </c>
      <c r="E56" s="2">
        <v>10413</v>
      </c>
      <c r="F56" s="2">
        <v>7957969</v>
      </c>
      <c r="G56" s="2">
        <v>20129</v>
      </c>
      <c r="H56" s="2">
        <v>0</v>
      </c>
      <c r="I56" s="2">
        <v>20129</v>
      </c>
      <c r="J56" s="2">
        <v>6763285</v>
      </c>
      <c r="K56" s="2">
        <v>30513</v>
      </c>
      <c r="L56" s="2">
        <v>29</v>
      </c>
      <c r="M56" s="2">
        <v>30542</v>
      </c>
      <c r="N56" s="2">
        <v>14721254</v>
      </c>
    </row>
    <row r="57" spans="1:14" ht="15">
      <c r="A57" s="6">
        <v>42</v>
      </c>
      <c r="B57" s="6" t="s">
        <v>71</v>
      </c>
      <c r="C57" s="2">
        <v>7230</v>
      </c>
      <c r="D57" s="2">
        <v>-1246</v>
      </c>
      <c r="E57" s="2">
        <v>5984</v>
      </c>
      <c r="F57" s="2">
        <v>7963953</v>
      </c>
      <c r="G57" s="2">
        <v>26200</v>
      </c>
      <c r="H57" s="2">
        <v>243</v>
      </c>
      <c r="I57" s="2">
        <v>26443</v>
      </c>
      <c r="J57" s="2">
        <v>6789728</v>
      </c>
      <c r="K57" s="2">
        <v>33430</v>
      </c>
      <c r="L57" s="2">
        <v>-1003</v>
      </c>
      <c r="M57" s="2">
        <v>32427</v>
      </c>
      <c r="N57" s="2">
        <v>14753681</v>
      </c>
    </row>
    <row r="58" spans="1:14" ht="15">
      <c r="A58" s="6">
        <v>43</v>
      </c>
      <c r="B58" s="6" t="s">
        <v>72</v>
      </c>
      <c r="C58" s="2">
        <v>8642</v>
      </c>
      <c r="D58" s="2">
        <v>21609</v>
      </c>
      <c r="E58" s="2">
        <v>30251</v>
      </c>
      <c r="F58" s="2">
        <v>7994204</v>
      </c>
      <c r="G58" s="2">
        <v>29082</v>
      </c>
      <c r="H58" s="2">
        <v>39500</v>
      </c>
      <c r="I58" s="2">
        <v>68582</v>
      </c>
      <c r="J58" s="2">
        <v>6858310</v>
      </c>
      <c r="K58" s="2">
        <v>37724</v>
      </c>
      <c r="L58" s="2">
        <v>61109</v>
      </c>
      <c r="M58" s="2">
        <v>98833</v>
      </c>
      <c r="N58" s="2">
        <v>14852514</v>
      </c>
    </row>
    <row r="59" spans="1:14" ht="15">
      <c r="A59" s="6">
        <v>44</v>
      </c>
      <c r="B59" s="6" t="s">
        <v>73</v>
      </c>
      <c r="C59" s="2">
        <v>6507</v>
      </c>
      <c r="D59" s="2">
        <v>-986</v>
      </c>
      <c r="E59" s="2">
        <v>5521</v>
      </c>
      <c r="F59" s="2">
        <v>7999725</v>
      </c>
      <c r="G59" s="2">
        <v>15203</v>
      </c>
      <c r="H59" s="2">
        <v>-6458</v>
      </c>
      <c r="I59" s="2">
        <v>8745</v>
      </c>
      <c r="J59" s="2">
        <v>6867055</v>
      </c>
      <c r="K59" s="2">
        <v>21710</v>
      </c>
      <c r="L59" s="2">
        <v>-7444</v>
      </c>
      <c r="M59" s="2">
        <v>14266</v>
      </c>
      <c r="N59" s="2">
        <v>14866780</v>
      </c>
    </row>
    <row r="60" spans="1:14" ht="15">
      <c r="A60" s="6">
        <v>45</v>
      </c>
      <c r="B60" s="6" t="s">
        <v>74</v>
      </c>
      <c r="C60" s="2">
        <v>8444</v>
      </c>
      <c r="D60" s="2">
        <v>0</v>
      </c>
      <c r="E60" s="2">
        <v>8444</v>
      </c>
      <c r="F60" s="2">
        <v>8008169</v>
      </c>
      <c r="G60" s="2">
        <v>17685</v>
      </c>
      <c r="H60" s="2">
        <v>661</v>
      </c>
      <c r="I60" s="2">
        <v>18346</v>
      </c>
      <c r="J60" s="2">
        <v>6885401</v>
      </c>
      <c r="K60" s="2">
        <v>26129</v>
      </c>
      <c r="L60" s="2">
        <v>661</v>
      </c>
      <c r="M60" s="2">
        <v>26790</v>
      </c>
      <c r="N60" s="2">
        <v>14893570</v>
      </c>
    </row>
    <row r="61" spans="1:14" ht="15">
      <c r="A61" s="6">
        <v>46</v>
      </c>
      <c r="B61" s="6" t="s">
        <v>75</v>
      </c>
      <c r="C61" s="2">
        <v>7408</v>
      </c>
      <c r="D61" s="2">
        <v>0</v>
      </c>
      <c r="E61" s="2">
        <v>7408</v>
      </c>
      <c r="F61" s="2">
        <v>8015577</v>
      </c>
      <c r="G61" s="2">
        <v>15421</v>
      </c>
      <c r="H61" s="2">
        <v>-664</v>
      </c>
      <c r="I61" s="2">
        <v>14757</v>
      </c>
      <c r="J61" s="2">
        <v>6900158</v>
      </c>
      <c r="K61" s="2">
        <v>22829</v>
      </c>
      <c r="L61" s="2">
        <v>-664</v>
      </c>
      <c r="M61" s="2">
        <v>22165</v>
      </c>
      <c r="N61" s="2">
        <v>14915735</v>
      </c>
    </row>
    <row r="62" spans="1:14" ht="15">
      <c r="A62" s="6">
        <v>47</v>
      </c>
      <c r="B62" s="6" t="s">
        <v>76</v>
      </c>
      <c r="C62" s="2">
        <v>7350</v>
      </c>
      <c r="D62" s="2">
        <v>39466</v>
      </c>
      <c r="E62" s="2">
        <v>46816</v>
      </c>
      <c r="F62" s="2">
        <v>8062393</v>
      </c>
      <c r="G62" s="2">
        <v>14872</v>
      </c>
      <c r="H62" s="2">
        <v>59998</v>
      </c>
      <c r="I62" s="2">
        <v>74870</v>
      </c>
      <c r="J62" s="2">
        <v>6975028</v>
      </c>
      <c r="K62" s="2">
        <v>22222</v>
      </c>
      <c r="L62" s="2">
        <v>99464</v>
      </c>
      <c r="M62" s="2">
        <v>121686</v>
      </c>
      <c r="N62" s="2">
        <v>15037421</v>
      </c>
    </row>
    <row r="63" spans="1:14" ht="15">
      <c r="A63" s="6">
        <v>48</v>
      </c>
      <c r="B63" s="6" t="s">
        <v>77</v>
      </c>
      <c r="C63" s="2">
        <v>9697</v>
      </c>
      <c r="D63" s="2">
        <v>-7971</v>
      </c>
      <c r="E63" s="2">
        <v>1726</v>
      </c>
      <c r="F63" s="2">
        <v>8064119</v>
      </c>
      <c r="G63" s="2">
        <v>25566</v>
      </c>
      <c r="H63" s="2">
        <v>-19831</v>
      </c>
      <c r="I63" s="2">
        <v>5735</v>
      </c>
      <c r="J63" s="2">
        <v>6980763</v>
      </c>
      <c r="K63" s="2">
        <v>35263</v>
      </c>
      <c r="L63" s="2">
        <v>-27802</v>
      </c>
      <c r="M63" s="2">
        <v>7461</v>
      </c>
      <c r="N63" s="2">
        <v>15044882</v>
      </c>
    </row>
    <row r="64" spans="1:14" ht="15">
      <c r="A64" s="6">
        <v>49</v>
      </c>
      <c r="B64" s="6" t="s">
        <v>78</v>
      </c>
      <c r="C64" s="2">
        <v>15905</v>
      </c>
      <c r="D64" s="2">
        <v>457</v>
      </c>
      <c r="E64" s="2">
        <v>16362</v>
      </c>
      <c r="F64" s="2">
        <v>8080481</v>
      </c>
      <c r="G64" s="2">
        <v>30131</v>
      </c>
      <c r="H64" s="2">
        <v>1231</v>
      </c>
      <c r="I64" s="2">
        <v>31362</v>
      </c>
      <c r="J64" s="2">
        <v>7012125</v>
      </c>
      <c r="K64" s="2">
        <v>46036</v>
      </c>
      <c r="L64" s="2">
        <v>1688</v>
      </c>
      <c r="M64" s="2">
        <v>47724</v>
      </c>
      <c r="N64" s="2">
        <v>15092606</v>
      </c>
    </row>
    <row r="65" spans="1:14" ht="15">
      <c r="A65" s="6">
        <v>50</v>
      </c>
      <c r="B65" s="6" t="s">
        <v>79</v>
      </c>
      <c r="C65" s="2">
        <v>5106</v>
      </c>
      <c r="D65" s="2">
        <v>356</v>
      </c>
      <c r="E65" s="2">
        <v>5462</v>
      </c>
      <c r="F65" s="2">
        <v>8085943</v>
      </c>
      <c r="G65" s="2">
        <v>13861</v>
      </c>
      <c r="H65" s="2">
        <v>1211</v>
      </c>
      <c r="I65" s="2">
        <v>15072</v>
      </c>
      <c r="J65" s="2">
        <v>7027197</v>
      </c>
      <c r="K65" s="2">
        <v>18967</v>
      </c>
      <c r="L65" s="2">
        <v>1567</v>
      </c>
      <c r="M65" s="2">
        <v>20534</v>
      </c>
      <c r="N65" s="2">
        <v>15113140</v>
      </c>
    </row>
    <row r="66" spans="1:14" ht="15">
      <c r="A66" s="6">
        <v>51</v>
      </c>
      <c r="B66" s="6" t="s">
        <v>80</v>
      </c>
      <c r="C66" s="2">
        <v>8259</v>
      </c>
      <c r="D66" s="2">
        <v>0</v>
      </c>
      <c r="E66" s="2">
        <v>8259</v>
      </c>
      <c r="F66" s="2">
        <v>8094202</v>
      </c>
      <c r="G66" s="2">
        <v>16311</v>
      </c>
      <c r="H66" s="2">
        <v>216</v>
      </c>
      <c r="I66" s="2">
        <v>16527</v>
      </c>
      <c r="J66" s="2">
        <v>7043724</v>
      </c>
      <c r="K66" s="2">
        <v>24570</v>
      </c>
      <c r="L66" s="2">
        <v>216</v>
      </c>
      <c r="M66" s="2">
        <v>24786</v>
      </c>
      <c r="N66" s="2">
        <v>15137926</v>
      </c>
    </row>
    <row r="67" spans="1:14" ht="15">
      <c r="A67" s="6">
        <v>52</v>
      </c>
      <c r="B67" s="6" t="s">
        <v>81</v>
      </c>
      <c r="C67" s="2">
        <v>12291</v>
      </c>
      <c r="D67" s="2">
        <v>28899</v>
      </c>
      <c r="E67" s="2">
        <v>41190</v>
      </c>
      <c r="F67" s="2">
        <v>8135392</v>
      </c>
      <c r="G67" s="2">
        <v>31423</v>
      </c>
      <c r="H67" s="2">
        <v>56023</v>
      </c>
      <c r="I67" s="2">
        <v>87446</v>
      </c>
      <c r="J67" s="2">
        <v>7131170</v>
      </c>
      <c r="K67" s="2">
        <v>43714</v>
      </c>
      <c r="L67" s="2">
        <v>84922</v>
      </c>
      <c r="M67" s="2">
        <v>128636</v>
      </c>
      <c r="N67" s="2">
        <v>15266562</v>
      </c>
    </row>
    <row r="68" spans="1:8" ht="15">
      <c r="A68" s="7" t="s">
        <v>82</v>
      </c>
      <c r="B68" s="7"/>
      <c r="C68" s="7"/>
      <c r="D68" s="7"/>
      <c r="E68" s="7"/>
      <c r="F68" s="7"/>
      <c r="G68" s="7"/>
      <c r="H68" s="7"/>
    </row>
    <row r="69" spans="1:8" ht="15">
      <c r="A69" s="7" t="s">
        <v>83</v>
      </c>
      <c r="B69" s="7"/>
      <c r="C69" s="7"/>
      <c r="D69" s="7"/>
      <c r="E69" s="7"/>
      <c r="F69" s="7"/>
      <c r="G69" s="7"/>
      <c r="H69" s="7"/>
    </row>
    <row r="70" spans="1:8" ht="15">
      <c r="A70" s="7" t="s">
        <v>84</v>
      </c>
      <c r="B70" s="7"/>
      <c r="C70" s="7"/>
      <c r="D70" s="7"/>
      <c r="E70" s="7"/>
      <c r="F70" s="7"/>
      <c r="G70" s="7"/>
      <c r="H70" s="7"/>
    </row>
    <row r="71" spans="1:8" ht="15">
      <c r="A71" s="7" t="s">
        <v>85</v>
      </c>
      <c r="B71" s="7"/>
      <c r="C71" s="7"/>
      <c r="D71" s="7"/>
      <c r="E71" s="7"/>
      <c r="F71" s="7"/>
      <c r="G71" s="7"/>
      <c r="H71" s="7"/>
    </row>
    <row r="72" spans="1:8" ht="15">
      <c r="A72" s="7" t="s">
        <v>86</v>
      </c>
      <c r="B72" s="7"/>
      <c r="C72" s="7"/>
      <c r="D72" s="7"/>
      <c r="E72" s="7"/>
      <c r="F72" s="7"/>
      <c r="G72" s="7"/>
      <c r="H72" s="7"/>
    </row>
    <row r="73" spans="1:8" ht="15">
      <c r="A73" s="7" t="s">
        <v>87</v>
      </c>
      <c r="B73" s="7"/>
      <c r="C73" s="7"/>
      <c r="D73" s="7"/>
      <c r="E73" s="7"/>
      <c r="F73" s="7"/>
      <c r="G73" s="7"/>
      <c r="H73" s="7"/>
    </row>
    <row r="74" spans="1:8" ht="15">
      <c r="A74" s="7" t="s">
        <v>88</v>
      </c>
      <c r="B74" s="7"/>
      <c r="C74" s="7"/>
      <c r="D74" s="7"/>
      <c r="E74" s="7"/>
      <c r="F74" s="7"/>
      <c r="G74" s="7"/>
      <c r="H74" s="7"/>
    </row>
    <row r="75" spans="1:8" ht="15">
      <c r="A75" s="7" t="s">
        <v>89</v>
      </c>
      <c r="B75" s="7"/>
      <c r="C75" s="7"/>
      <c r="D75" s="7"/>
      <c r="E75" s="7"/>
      <c r="F75" s="7"/>
      <c r="G75" s="7"/>
      <c r="H75" s="7"/>
    </row>
  </sheetData>
  <sheetProtection/>
  <mergeCells count="27">
    <mergeCell ref="M2:N2"/>
    <mergeCell ref="K3:L3"/>
    <mergeCell ref="M3:N3"/>
    <mergeCell ref="K4:L4"/>
    <mergeCell ref="M4:N4"/>
    <mergeCell ref="K2:L2"/>
    <mergeCell ref="M5:N5"/>
    <mergeCell ref="A12:B13"/>
    <mergeCell ref="C12:F12"/>
    <mergeCell ref="G12:J12"/>
    <mergeCell ref="K12:N12"/>
    <mergeCell ref="C13:F13"/>
    <mergeCell ref="G13:J13"/>
    <mergeCell ref="K13:N13"/>
    <mergeCell ref="A7:F7"/>
    <mergeCell ref="A8:F8"/>
    <mergeCell ref="A9:F9"/>
    <mergeCell ref="A10:F10"/>
    <mergeCell ref="K5:L5"/>
    <mergeCell ref="A73:H73"/>
    <mergeCell ref="A74:H74"/>
    <mergeCell ref="A75:H75"/>
    <mergeCell ref="A68:H68"/>
    <mergeCell ref="A69:H69"/>
    <mergeCell ref="A70:H70"/>
    <mergeCell ref="A71:H71"/>
    <mergeCell ref="A72:H72"/>
  </mergeCells>
  <printOptions/>
  <pageMargins left="0.7" right="0.7" top="0.75" bottom="0.75" header="0.3" footer="0.3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Miyelani Mabunda</dc:creator>
  <cp:keywords/>
  <dc:description/>
  <cp:lastModifiedBy>Miyelani Mabunda</cp:lastModifiedBy>
  <dcterms:created xsi:type="dcterms:W3CDTF">2022-06-22T09:21:43Z</dcterms:created>
  <dcterms:modified xsi:type="dcterms:W3CDTF">2022-06-22T09:39:31Z</dcterms:modified>
  <cp:category/>
  <cp:version/>
  <cp:contentType/>
  <cp:contentStatus/>
</cp:coreProperties>
</file>