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bookViews>
    <workbookView xWindow="0" yWindow="0" windowWidth="19410" windowHeight="4245"/>
  </bookViews>
  <sheets>
    <sheet name="Grade_Per_Week" sheetId="1" r:id="rId1"/>
  </sheets>
  <calcPr calcId="162913"/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G64" i="1"/>
  <c r="F64" i="1"/>
  <c r="E64" i="1"/>
  <c r="D64" i="1"/>
  <c r="C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4" i="1" s="1"/>
</calcChain>
</file>

<file path=xl/sharedStrings.xml><?xml version="1.0" encoding="utf-8"?>
<sst xmlns="http://schemas.openxmlformats.org/spreadsheetml/2006/main" count="69" uniqueCount="69">
  <si>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</si>
  <si>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</si>
  <si>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</si>
  <si>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</si>
  <si>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</si>
  <si>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</si>
  <si>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</si>
  <si>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</si>
  <si>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</si>
  <si>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</si>
  <si>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</si>
  <si>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</si>
  <si>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</si>
  <si>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2015/04/25 - 2015/05/01</t>
  </si>
  <si>
    <t>2015/05/02 - 2015/05/08</t>
  </si>
  <si>
    <t>2015/05/09 - 2015/05/15</t>
  </si>
  <si>
    <t>2015/05/16 - 2015/05/22</t>
  </si>
  <si>
    <t>2015/05/23 - 2015/05/29</t>
  </si>
  <si>
    <t>2015/05/30 - 2015/06/05</t>
  </si>
  <si>
    <t>2015/06/06 - 2015/06/12</t>
  </si>
  <si>
    <t>2015/06/13 - 2015/06/19</t>
  </si>
  <si>
    <t>2015/06/20 - 2015/06/26</t>
  </si>
  <si>
    <t>2015/06/27 - 2015/07/03</t>
  </si>
  <si>
    <t>2015/07/04 - 2015/07/10</t>
  </si>
  <si>
    <t>2015/07/11 - 2015/07/17</t>
  </si>
  <si>
    <t>2015/07/18 - 2015/07/24</t>
  </si>
  <si>
    <t>2015/07/25 - 2015/07/31</t>
  </si>
  <si>
    <t>2015/08/01 - 2015/08/07</t>
  </si>
  <si>
    <t>2015/08/08 - 2015/08/14</t>
  </si>
  <si>
    <t>2015/08/15 - 2015/08/21</t>
  </si>
  <si>
    <t>2015/08/22 - 2015/08/28</t>
  </si>
  <si>
    <t>2015/08/29 - 2015/09/04</t>
  </si>
  <si>
    <t>2015/09/05 - 2015/09/11</t>
  </si>
  <si>
    <t>2015/09/12 - 2015/09/18</t>
  </si>
  <si>
    <t>2015/09/19 - 2015/09/25</t>
  </si>
  <si>
    <t>2015/09/26 - 2015/10/02</t>
  </si>
  <si>
    <t>2015/10/03 - 2015/10/09</t>
  </si>
  <si>
    <t>2015/10/10 - 2015/10/16</t>
  </si>
  <si>
    <t>2015/10/17 - 2015/10/23</t>
  </si>
  <si>
    <t>2015/10/24 - 2015/10/30</t>
  </si>
  <si>
    <t>2015/10/31 - 2015/11/06</t>
  </si>
  <si>
    <t>2015/11/07 - 2015/11/13</t>
  </si>
  <si>
    <t>2015/11/14 - 2015/11/20</t>
  </si>
  <si>
    <t>2015/11/21 - 2015/11/27</t>
  </si>
  <si>
    <t>2015/11/28 - 2015/12/04</t>
  </si>
  <si>
    <t>2015/12/05 - 2015/12/11</t>
  </si>
  <si>
    <t>2015/12/12 - 2015/12/18</t>
  </si>
  <si>
    <t>2015/12/19 - 2015/12/25</t>
  </si>
  <si>
    <t>2015/12/26 - 2016/01/01</t>
  </si>
  <si>
    <t>2016/01/02 - 2016/01/08</t>
  </si>
  <si>
    <t>2016/01/09 - 2016/01/15</t>
  </si>
  <si>
    <t>2016/01/16 - 2016/01/22</t>
  </si>
  <si>
    <t>2016/01/23 - 2016/01/29</t>
  </si>
  <si>
    <t>2016/01/30 - 2016/02/05</t>
  </si>
  <si>
    <t>2016/02/06 - 2016/02/12</t>
  </si>
  <si>
    <t>2016/02/13 - 2016/02/19</t>
  </si>
  <si>
    <t>2016/02/20 - 2016/02/26</t>
  </si>
  <si>
    <t>2016/02/27 - 2016/03/04</t>
  </si>
  <si>
    <t>2016/03/05 - 2016/03/11</t>
  </si>
  <si>
    <t>2016/03/12 - 2016/03/18</t>
  </si>
  <si>
    <t>2016/03/19 - 2016/03/25</t>
  </si>
  <si>
    <t>2016/03/26 - 2016/04/01</t>
  </si>
  <si>
    <t>2016/04/02 - 2016/04/08</t>
  </si>
  <si>
    <t>2016/04/09 - 2016/04/15</t>
  </si>
  <si>
    <t>2016/04/16 - 2016/04/22</t>
  </si>
  <si>
    <t>2016/04/23 - 2016/04/29</t>
  </si>
  <si>
    <t>Footnotes:</t>
  </si>
  <si>
    <t>This information is voluntary submitted by co-workers registered with SAGIS where producer deliveries are commercially received</t>
  </si>
  <si>
    <t>WEEKLY PRODUCER DELIVERIES PER GRADE - 2015/2016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</si>
</sst>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0</v>
      </c>
      <c r="B10" s="4" t="s">
        <v>1</v>
      </c>
      <c r="C10" s="4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4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4" t="s">
        <v>12</v>
      </c>
    </row>
    <row r="11" spans="1:13" x14ac:dyDescent="0.25">
      <c r="A11" s="7">
        <v>1</v>
      </c>
      <c r="B11" s="7" t="s">
        <v>13</v>
      </c>
      <c r="C11" s="8">
        <v>3143</v>
      </c>
      <c r="D11" s="9">
        <v>0</v>
      </c>
      <c r="E11" s="9">
        <v>0</v>
      </c>
      <c r="F11" s="9">
        <v>0</v>
      </c>
      <c r="G11" s="10">
        <v>3143</v>
      </c>
      <c r="H11" s="8">
        <v>18778</v>
      </c>
      <c r="I11" s="9">
        <v>5</v>
      </c>
      <c r="J11" s="9">
        <v>0</v>
      </c>
      <c r="K11" s="9">
        <v>1148</v>
      </c>
      <c r="L11" s="10">
        <v>19931</v>
      </c>
      <c r="M11" s="11">
        <f t="shared" ref="M11:M42" si="0">G11 + L11</f>
        <v>23074</v>
      </c>
    </row>
    <row r="12" spans="1:13" x14ac:dyDescent="0.25">
      <c r="A12" s="12">
        <v>2</v>
      </c>
      <c r="B12" s="12" t="s">
        <v>14</v>
      </c>
      <c r="C12" s="13">
        <v>73505</v>
      </c>
      <c r="D12" s="14">
        <v>1645</v>
      </c>
      <c r="E12" s="14">
        <v>219</v>
      </c>
      <c r="F12" s="14">
        <v>152</v>
      </c>
      <c r="G12" s="15">
        <v>75521</v>
      </c>
      <c r="H12" s="13">
        <v>132084</v>
      </c>
      <c r="I12" s="14">
        <v>6944</v>
      </c>
      <c r="J12" s="14">
        <v>79</v>
      </c>
      <c r="K12" s="14">
        <v>39</v>
      </c>
      <c r="L12" s="15">
        <v>139146</v>
      </c>
      <c r="M12" s="16">
        <f t="shared" si="0"/>
        <v>214667</v>
      </c>
    </row>
    <row r="13" spans="1:13" x14ac:dyDescent="0.25">
      <c r="A13" s="12">
        <v>3</v>
      </c>
      <c r="B13" s="12" t="s">
        <v>15</v>
      </c>
      <c r="C13" s="13">
        <v>127470</v>
      </c>
      <c r="D13" s="14">
        <v>2891</v>
      </c>
      <c r="E13" s="14">
        <v>115</v>
      </c>
      <c r="F13" s="14">
        <v>13</v>
      </c>
      <c r="G13" s="15">
        <v>130489</v>
      </c>
      <c r="H13" s="13">
        <v>206305</v>
      </c>
      <c r="I13" s="14">
        <v>14191</v>
      </c>
      <c r="J13" s="14">
        <v>618</v>
      </c>
      <c r="K13" s="14">
        <v>566</v>
      </c>
      <c r="L13" s="15">
        <v>221680</v>
      </c>
      <c r="M13" s="16">
        <f t="shared" si="0"/>
        <v>352169</v>
      </c>
    </row>
    <row r="14" spans="1:13" x14ac:dyDescent="0.25">
      <c r="A14" s="12">
        <v>4</v>
      </c>
      <c r="B14" s="12" t="s">
        <v>16</v>
      </c>
      <c r="C14" s="13">
        <v>246050</v>
      </c>
      <c r="D14" s="14">
        <v>5566</v>
      </c>
      <c r="E14" s="14">
        <v>143</v>
      </c>
      <c r="F14" s="14">
        <v>44</v>
      </c>
      <c r="G14" s="15">
        <v>251803</v>
      </c>
      <c r="H14" s="13">
        <v>338694</v>
      </c>
      <c r="I14" s="14">
        <v>32177</v>
      </c>
      <c r="J14" s="14">
        <v>790</v>
      </c>
      <c r="K14" s="14">
        <v>986</v>
      </c>
      <c r="L14" s="15">
        <v>372647</v>
      </c>
      <c r="M14" s="16">
        <f t="shared" si="0"/>
        <v>624450</v>
      </c>
    </row>
    <row r="15" spans="1:13" x14ac:dyDescent="0.25">
      <c r="A15" s="12">
        <v>5</v>
      </c>
      <c r="B15" s="12" t="s">
        <v>17</v>
      </c>
      <c r="C15" s="13">
        <v>386179</v>
      </c>
      <c r="D15" s="14">
        <v>10686</v>
      </c>
      <c r="E15" s="14">
        <v>280</v>
      </c>
      <c r="F15" s="14">
        <v>-891</v>
      </c>
      <c r="G15" s="15">
        <v>396254</v>
      </c>
      <c r="H15" s="13">
        <v>496422</v>
      </c>
      <c r="I15" s="14">
        <v>34509</v>
      </c>
      <c r="J15" s="14">
        <v>835</v>
      </c>
      <c r="K15" s="14">
        <v>-1326</v>
      </c>
      <c r="L15" s="15">
        <v>530440</v>
      </c>
      <c r="M15" s="16">
        <f t="shared" si="0"/>
        <v>926694</v>
      </c>
    </row>
    <row r="16" spans="1:13" x14ac:dyDescent="0.25">
      <c r="A16" s="12">
        <v>6</v>
      </c>
      <c r="B16" s="12" t="s">
        <v>18</v>
      </c>
      <c r="C16" s="13">
        <v>320277</v>
      </c>
      <c r="D16" s="14">
        <v>11754</v>
      </c>
      <c r="E16" s="14">
        <v>184</v>
      </c>
      <c r="F16" s="14">
        <v>68</v>
      </c>
      <c r="G16" s="15">
        <v>332283</v>
      </c>
      <c r="H16" s="13">
        <v>371513</v>
      </c>
      <c r="I16" s="14">
        <v>34368</v>
      </c>
      <c r="J16" s="14">
        <v>451</v>
      </c>
      <c r="K16" s="14">
        <v>1271</v>
      </c>
      <c r="L16" s="15">
        <v>407603</v>
      </c>
      <c r="M16" s="16">
        <f t="shared" si="0"/>
        <v>739886</v>
      </c>
    </row>
    <row r="17" spans="1:13" x14ac:dyDescent="0.25">
      <c r="A17" s="12">
        <v>7</v>
      </c>
      <c r="B17" s="12" t="s">
        <v>19</v>
      </c>
      <c r="C17" s="13">
        <v>370387</v>
      </c>
      <c r="D17" s="14">
        <v>11087</v>
      </c>
      <c r="E17" s="14">
        <v>318</v>
      </c>
      <c r="F17" s="14">
        <v>0</v>
      </c>
      <c r="G17" s="15">
        <v>381792</v>
      </c>
      <c r="H17" s="13">
        <v>398817</v>
      </c>
      <c r="I17" s="14">
        <v>35029</v>
      </c>
      <c r="J17" s="14">
        <v>767</v>
      </c>
      <c r="K17" s="14">
        <v>1071</v>
      </c>
      <c r="L17" s="15">
        <v>435684</v>
      </c>
      <c r="M17" s="16">
        <f t="shared" si="0"/>
        <v>817476</v>
      </c>
    </row>
    <row r="18" spans="1:13" x14ac:dyDescent="0.25">
      <c r="A18" s="12">
        <v>8</v>
      </c>
      <c r="B18" s="12" t="s">
        <v>20</v>
      </c>
      <c r="C18" s="13">
        <v>292104</v>
      </c>
      <c r="D18" s="14">
        <v>5882</v>
      </c>
      <c r="E18" s="14">
        <v>257</v>
      </c>
      <c r="F18" s="14">
        <v>10</v>
      </c>
      <c r="G18" s="15">
        <v>298253</v>
      </c>
      <c r="H18" s="13">
        <v>317426</v>
      </c>
      <c r="I18" s="14">
        <v>24291</v>
      </c>
      <c r="J18" s="14">
        <v>613</v>
      </c>
      <c r="K18" s="14">
        <v>334</v>
      </c>
      <c r="L18" s="15">
        <v>342664</v>
      </c>
      <c r="M18" s="16">
        <f t="shared" si="0"/>
        <v>640917</v>
      </c>
    </row>
    <row r="19" spans="1:13" x14ac:dyDescent="0.25">
      <c r="A19" s="12">
        <v>9</v>
      </c>
      <c r="B19" s="12" t="s">
        <v>21</v>
      </c>
      <c r="C19" s="13">
        <v>731566</v>
      </c>
      <c r="D19" s="14">
        <v>23759</v>
      </c>
      <c r="E19" s="14">
        <v>1083</v>
      </c>
      <c r="F19" s="14">
        <v>-2</v>
      </c>
      <c r="G19" s="15">
        <v>756406</v>
      </c>
      <c r="H19" s="13">
        <v>553941</v>
      </c>
      <c r="I19" s="14">
        <v>29713</v>
      </c>
      <c r="J19" s="14">
        <v>1146</v>
      </c>
      <c r="K19" s="14">
        <v>125</v>
      </c>
      <c r="L19" s="15">
        <v>584925</v>
      </c>
      <c r="M19" s="16">
        <f t="shared" si="0"/>
        <v>1341331</v>
      </c>
    </row>
    <row r="20" spans="1:13" x14ac:dyDescent="0.25">
      <c r="A20" s="12">
        <v>10</v>
      </c>
      <c r="B20" s="12" t="s">
        <v>22</v>
      </c>
      <c r="C20" s="13">
        <v>205154</v>
      </c>
      <c r="D20" s="14">
        <v>7757</v>
      </c>
      <c r="E20" s="14">
        <v>597</v>
      </c>
      <c r="F20" s="14">
        <v>0</v>
      </c>
      <c r="G20" s="15">
        <v>213508</v>
      </c>
      <c r="H20" s="13">
        <v>194317</v>
      </c>
      <c r="I20" s="14">
        <v>5715</v>
      </c>
      <c r="J20" s="14">
        <v>126</v>
      </c>
      <c r="K20" s="14">
        <v>39</v>
      </c>
      <c r="L20" s="15">
        <v>200197</v>
      </c>
      <c r="M20" s="16">
        <f t="shared" si="0"/>
        <v>413705</v>
      </c>
    </row>
    <row r="21" spans="1:13" x14ac:dyDescent="0.25">
      <c r="A21" s="12">
        <v>11</v>
      </c>
      <c r="B21" s="12" t="s">
        <v>23</v>
      </c>
      <c r="C21" s="13">
        <v>212631</v>
      </c>
      <c r="D21" s="14">
        <v>5503</v>
      </c>
      <c r="E21" s="14">
        <v>503</v>
      </c>
      <c r="F21" s="14">
        <v>0</v>
      </c>
      <c r="G21" s="15">
        <v>218637</v>
      </c>
      <c r="H21" s="13">
        <v>228169</v>
      </c>
      <c r="I21" s="14">
        <v>15221</v>
      </c>
      <c r="J21" s="14">
        <v>480</v>
      </c>
      <c r="K21" s="14">
        <v>78</v>
      </c>
      <c r="L21" s="15">
        <v>243948</v>
      </c>
      <c r="M21" s="16">
        <f t="shared" si="0"/>
        <v>462585</v>
      </c>
    </row>
    <row r="22" spans="1:13" x14ac:dyDescent="0.25">
      <c r="A22" s="12">
        <v>12</v>
      </c>
      <c r="B22" s="12" t="s">
        <v>24</v>
      </c>
      <c r="C22" s="13">
        <v>255956</v>
      </c>
      <c r="D22" s="14">
        <v>9826</v>
      </c>
      <c r="E22" s="14">
        <v>475</v>
      </c>
      <c r="F22" s="14">
        <v>0</v>
      </c>
      <c r="G22" s="15">
        <v>266257</v>
      </c>
      <c r="H22" s="13">
        <v>188550</v>
      </c>
      <c r="I22" s="14">
        <v>11485</v>
      </c>
      <c r="J22" s="14">
        <v>482</v>
      </c>
      <c r="K22" s="14">
        <v>2181</v>
      </c>
      <c r="L22" s="15">
        <v>202698</v>
      </c>
      <c r="M22" s="16">
        <f t="shared" si="0"/>
        <v>468955</v>
      </c>
    </row>
    <row r="23" spans="1:13" x14ac:dyDescent="0.25">
      <c r="A23" s="12">
        <v>13</v>
      </c>
      <c r="B23" s="12" t="s">
        <v>25</v>
      </c>
      <c r="C23" s="13">
        <v>169170</v>
      </c>
      <c r="D23" s="14">
        <v>6283</v>
      </c>
      <c r="E23" s="14">
        <v>750</v>
      </c>
      <c r="F23" s="14">
        <v>0</v>
      </c>
      <c r="G23" s="15">
        <v>176203</v>
      </c>
      <c r="H23" s="13">
        <v>126733</v>
      </c>
      <c r="I23" s="14">
        <v>7292</v>
      </c>
      <c r="J23" s="14">
        <v>300</v>
      </c>
      <c r="K23" s="14">
        <v>1363</v>
      </c>
      <c r="L23" s="15">
        <v>135688</v>
      </c>
      <c r="M23" s="16">
        <f t="shared" si="0"/>
        <v>311891</v>
      </c>
    </row>
    <row r="24" spans="1:13" x14ac:dyDescent="0.25">
      <c r="A24" s="12">
        <v>14</v>
      </c>
      <c r="B24" s="12" t="s">
        <v>26</v>
      </c>
      <c r="C24" s="13">
        <v>313267</v>
      </c>
      <c r="D24" s="14">
        <v>6706</v>
      </c>
      <c r="E24" s="14">
        <v>745</v>
      </c>
      <c r="F24" s="14">
        <v>-193</v>
      </c>
      <c r="G24" s="15">
        <v>320525</v>
      </c>
      <c r="H24" s="13">
        <v>113849</v>
      </c>
      <c r="I24" s="14">
        <v>4574</v>
      </c>
      <c r="J24" s="14">
        <v>334</v>
      </c>
      <c r="K24" s="14">
        <v>643</v>
      </c>
      <c r="L24" s="15">
        <v>119400</v>
      </c>
      <c r="M24" s="16">
        <f t="shared" si="0"/>
        <v>439925</v>
      </c>
    </row>
    <row r="25" spans="1:13" x14ac:dyDescent="0.25">
      <c r="A25" s="12">
        <v>15</v>
      </c>
      <c r="B25" s="12" t="s">
        <v>27</v>
      </c>
      <c r="C25" s="13">
        <v>83413</v>
      </c>
      <c r="D25" s="14">
        <v>4875</v>
      </c>
      <c r="E25" s="14">
        <v>123</v>
      </c>
      <c r="F25" s="14">
        <v>23</v>
      </c>
      <c r="G25" s="15">
        <v>88434</v>
      </c>
      <c r="H25" s="13">
        <v>76764</v>
      </c>
      <c r="I25" s="14">
        <v>3124</v>
      </c>
      <c r="J25" s="14">
        <v>380</v>
      </c>
      <c r="K25" s="14">
        <v>223</v>
      </c>
      <c r="L25" s="15">
        <v>80491</v>
      </c>
      <c r="M25" s="16">
        <f t="shared" si="0"/>
        <v>168925</v>
      </c>
    </row>
    <row r="26" spans="1:13" x14ac:dyDescent="0.25">
      <c r="A26" s="12">
        <v>16</v>
      </c>
      <c r="B26" s="12" t="s">
        <v>28</v>
      </c>
      <c r="C26" s="13">
        <v>47100</v>
      </c>
      <c r="D26" s="14">
        <v>2048</v>
      </c>
      <c r="E26" s="14">
        <v>353</v>
      </c>
      <c r="F26" s="14">
        <v>18</v>
      </c>
      <c r="G26" s="15">
        <v>49519</v>
      </c>
      <c r="H26" s="13">
        <v>45900</v>
      </c>
      <c r="I26" s="14">
        <v>2206</v>
      </c>
      <c r="J26" s="14">
        <v>288</v>
      </c>
      <c r="K26" s="14">
        <v>140</v>
      </c>
      <c r="L26" s="15">
        <v>48534</v>
      </c>
      <c r="M26" s="16">
        <f t="shared" si="0"/>
        <v>98053</v>
      </c>
    </row>
    <row r="27" spans="1:13" x14ac:dyDescent="0.25">
      <c r="A27" s="12">
        <v>17</v>
      </c>
      <c r="B27" s="12" t="s">
        <v>29</v>
      </c>
      <c r="C27" s="13">
        <v>37357</v>
      </c>
      <c r="D27" s="14">
        <v>2169</v>
      </c>
      <c r="E27" s="14">
        <v>420</v>
      </c>
      <c r="F27" s="14">
        <v>0</v>
      </c>
      <c r="G27" s="15">
        <v>39946</v>
      </c>
      <c r="H27" s="13">
        <v>40363</v>
      </c>
      <c r="I27" s="14">
        <v>1820</v>
      </c>
      <c r="J27" s="14">
        <v>134</v>
      </c>
      <c r="K27" s="14">
        <v>220</v>
      </c>
      <c r="L27" s="15">
        <v>42537</v>
      </c>
      <c r="M27" s="16">
        <f t="shared" si="0"/>
        <v>82483</v>
      </c>
    </row>
    <row r="28" spans="1:13" x14ac:dyDescent="0.25">
      <c r="A28" s="12">
        <v>18</v>
      </c>
      <c r="B28" s="12" t="s">
        <v>30</v>
      </c>
      <c r="C28" s="13">
        <v>53929</v>
      </c>
      <c r="D28" s="14">
        <v>1190</v>
      </c>
      <c r="E28" s="14">
        <v>616</v>
      </c>
      <c r="F28" s="14">
        <v>731</v>
      </c>
      <c r="G28" s="15">
        <v>56466</v>
      </c>
      <c r="H28" s="13">
        <v>64587</v>
      </c>
      <c r="I28" s="14">
        <v>1059</v>
      </c>
      <c r="J28" s="14">
        <v>121</v>
      </c>
      <c r="K28" s="14">
        <v>12</v>
      </c>
      <c r="L28" s="15">
        <v>65779</v>
      </c>
      <c r="M28" s="16">
        <f t="shared" si="0"/>
        <v>122245</v>
      </c>
    </row>
    <row r="29" spans="1:13" x14ac:dyDescent="0.25">
      <c r="A29" s="12">
        <v>19</v>
      </c>
      <c r="B29" s="12" t="s">
        <v>31</v>
      </c>
      <c r="C29" s="13">
        <v>15859</v>
      </c>
      <c r="D29" s="14">
        <v>762</v>
      </c>
      <c r="E29" s="14">
        <v>116</v>
      </c>
      <c r="F29" s="14">
        <v>0</v>
      </c>
      <c r="G29" s="15">
        <v>16737</v>
      </c>
      <c r="H29" s="13">
        <v>16733</v>
      </c>
      <c r="I29" s="14">
        <v>484</v>
      </c>
      <c r="J29" s="14">
        <v>223</v>
      </c>
      <c r="K29" s="14">
        <v>0</v>
      </c>
      <c r="L29" s="15">
        <v>17440</v>
      </c>
      <c r="M29" s="16">
        <f t="shared" si="0"/>
        <v>34177</v>
      </c>
    </row>
    <row r="30" spans="1:13" x14ac:dyDescent="0.25">
      <c r="A30" s="12">
        <v>20</v>
      </c>
      <c r="B30" s="12" t="s">
        <v>32</v>
      </c>
      <c r="C30" s="13">
        <v>28893</v>
      </c>
      <c r="D30" s="14">
        <v>466</v>
      </c>
      <c r="E30" s="14">
        <v>34</v>
      </c>
      <c r="F30" s="14">
        <v>18</v>
      </c>
      <c r="G30" s="15">
        <v>29411</v>
      </c>
      <c r="H30" s="13">
        <v>17403</v>
      </c>
      <c r="I30" s="14">
        <v>741</v>
      </c>
      <c r="J30" s="14">
        <v>37</v>
      </c>
      <c r="K30" s="14">
        <v>93</v>
      </c>
      <c r="L30" s="15">
        <v>18274</v>
      </c>
      <c r="M30" s="16">
        <f t="shared" si="0"/>
        <v>47685</v>
      </c>
    </row>
    <row r="31" spans="1:13" x14ac:dyDescent="0.25">
      <c r="A31" s="12">
        <v>21</v>
      </c>
      <c r="B31" s="12" t="s">
        <v>33</v>
      </c>
      <c r="C31" s="13">
        <v>20445</v>
      </c>
      <c r="D31" s="14">
        <v>239</v>
      </c>
      <c r="E31" s="14">
        <v>0</v>
      </c>
      <c r="F31" s="14">
        <v>0</v>
      </c>
      <c r="G31" s="15">
        <v>20684</v>
      </c>
      <c r="H31" s="13">
        <v>10235</v>
      </c>
      <c r="I31" s="14">
        <v>234</v>
      </c>
      <c r="J31" s="14">
        <v>31</v>
      </c>
      <c r="K31" s="14">
        <v>0</v>
      </c>
      <c r="L31" s="15">
        <v>10500</v>
      </c>
      <c r="M31" s="16">
        <f t="shared" si="0"/>
        <v>31184</v>
      </c>
    </row>
    <row r="32" spans="1:13" x14ac:dyDescent="0.25">
      <c r="A32" s="12">
        <v>22</v>
      </c>
      <c r="B32" s="12" t="s">
        <v>34</v>
      </c>
      <c r="C32" s="13">
        <v>27419</v>
      </c>
      <c r="D32" s="14">
        <v>313</v>
      </c>
      <c r="E32" s="14">
        <v>68</v>
      </c>
      <c r="F32" s="14">
        <v>359</v>
      </c>
      <c r="G32" s="15">
        <v>28159</v>
      </c>
      <c r="H32" s="13">
        <v>36052</v>
      </c>
      <c r="I32" s="14">
        <v>405</v>
      </c>
      <c r="J32" s="14">
        <v>0</v>
      </c>
      <c r="K32" s="14">
        <v>534</v>
      </c>
      <c r="L32" s="15">
        <v>36991</v>
      </c>
      <c r="M32" s="16">
        <f t="shared" si="0"/>
        <v>65150</v>
      </c>
    </row>
    <row r="33" spans="1:13" x14ac:dyDescent="0.25">
      <c r="A33" s="12">
        <v>23</v>
      </c>
      <c r="B33" s="12" t="s">
        <v>35</v>
      </c>
      <c r="C33" s="13">
        <v>13184</v>
      </c>
      <c r="D33" s="14">
        <v>23</v>
      </c>
      <c r="E33" s="14">
        <v>0</v>
      </c>
      <c r="F33" s="14">
        <v>0</v>
      </c>
      <c r="G33" s="15">
        <v>13207</v>
      </c>
      <c r="H33" s="13">
        <v>10028</v>
      </c>
      <c r="I33" s="14">
        <v>164</v>
      </c>
      <c r="J33" s="14">
        <v>0</v>
      </c>
      <c r="K33" s="14">
        <v>63</v>
      </c>
      <c r="L33" s="15">
        <v>10255</v>
      </c>
      <c r="M33" s="16">
        <f t="shared" si="0"/>
        <v>23462</v>
      </c>
    </row>
    <row r="34" spans="1:13" x14ac:dyDescent="0.25">
      <c r="A34" s="12">
        <v>24</v>
      </c>
      <c r="B34" s="12" t="s">
        <v>36</v>
      </c>
      <c r="C34" s="13">
        <v>17154</v>
      </c>
      <c r="D34" s="14">
        <v>103</v>
      </c>
      <c r="E34" s="14">
        <v>32</v>
      </c>
      <c r="F34" s="14">
        <v>0</v>
      </c>
      <c r="G34" s="15">
        <v>17289</v>
      </c>
      <c r="H34" s="13">
        <v>8824</v>
      </c>
      <c r="I34" s="14">
        <v>0</v>
      </c>
      <c r="J34" s="14">
        <v>0</v>
      </c>
      <c r="K34" s="14">
        <v>206</v>
      </c>
      <c r="L34" s="15">
        <v>9030</v>
      </c>
      <c r="M34" s="16">
        <f t="shared" si="0"/>
        <v>26319</v>
      </c>
    </row>
    <row r="35" spans="1:13" x14ac:dyDescent="0.25">
      <c r="A35" s="12">
        <v>25</v>
      </c>
      <c r="B35" s="12" t="s">
        <v>37</v>
      </c>
      <c r="C35" s="13">
        <v>18542</v>
      </c>
      <c r="D35" s="14">
        <v>21</v>
      </c>
      <c r="E35" s="14">
        <v>15</v>
      </c>
      <c r="F35" s="14">
        <v>0</v>
      </c>
      <c r="G35" s="15">
        <v>18578</v>
      </c>
      <c r="H35" s="13">
        <v>10461</v>
      </c>
      <c r="I35" s="14">
        <v>224</v>
      </c>
      <c r="J35" s="14">
        <v>7</v>
      </c>
      <c r="K35" s="14">
        <v>0</v>
      </c>
      <c r="L35" s="15">
        <v>10692</v>
      </c>
      <c r="M35" s="16">
        <f t="shared" si="0"/>
        <v>29270</v>
      </c>
    </row>
    <row r="36" spans="1:13" x14ac:dyDescent="0.25">
      <c r="A36" s="12">
        <v>26</v>
      </c>
      <c r="B36" s="12" t="s">
        <v>38</v>
      </c>
      <c r="C36" s="13">
        <v>15632</v>
      </c>
      <c r="D36" s="14">
        <v>60</v>
      </c>
      <c r="E36" s="14">
        <v>0</v>
      </c>
      <c r="F36" s="14">
        <v>0</v>
      </c>
      <c r="G36" s="15">
        <v>15692</v>
      </c>
      <c r="H36" s="13">
        <v>11476</v>
      </c>
      <c r="I36" s="14">
        <v>44</v>
      </c>
      <c r="J36" s="14">
        <v>0</v>
      </c>
      <c r="K36" s="14">
        <v>24</v>
      </c>
      <c r="L36" s="15">
        <v>11544</v>
      </c>
      <c r="M36" s="16">
        <f t="shared" si="0"/>
        <v>27236</v>
      </c>
    </row>
    <row r="37" spans="1:13" x14ac:dyDescent="0.25">
      <c r="A37" s="12">
        <v>27</v>
      </c>
      <c r="B37" s="12" t="s">
        <v>39</v>
      </c>
      <c r="C37" s="13">
        <v>20292</v>
      </c>
      <c r="D37" s="14">
        <v>22</v>
      </c>
      <c r="E37" s="14">
        <v>0</v>
      </c>
      <c r="F37" s="14">
        <v>-451</v>
      </c>
      <c r="G37" s="15">
        <v>19863</v>
      </c>
      <c r="H37" s="13">
        <v>19972</v>
      </c>
      <c r="I37" s="14">
        <v>26</v>
      </c>
      <c r="J37" s="14">
        <v>0</v>
      </c>
      <c r="K37" s="14">
        <v>-328</v>
      </c>
      <c r="L37" s="15">
        <v>19670</v>
      </c>
      <c r="M37" s="16">
        <f t="shared" si="0"/>
        <v>39533</v>
      </c>
    </row>
    <row r="38" spans="1:13" x14ac:dyDescent="0.25">
      <c r="A38" s="12">
        <v>28</v>
      </c>
      <c r="B38" s="12" t="s">
        <v>40</v>
      </c>
      <c r="C38" s="13">
        <v>10438</v>
      </c>
      <c r="D38" s="14">
        <v>0</v>
      </c>
      <c r="E38" s="14">
        <v>12</v>
      </c>
      <c r="F38" s="14">
        <v>0</v>
      </c>
      <c r="G38" s="15">
        <v>10450</v>
      </c>
      <c r="H38" s="13">
        <v>8763</v>
      </c>
      <c r="I38" s="14">
        <v>42</v>
      </c>
      <c r="J38" s="14">
        <v>0</v>
      </c>
      <c r="K38" s="14">
        <v>0</v>
      </c>
      <c r="L38" s="15">
        <v>8805</v>
      </c>
      <c r="M38" s="16">
        <f t="shared" si="0"/>
        <v>19255</v>
      </c>
    </row>
    <row r="39" spans="1:13" x14ac:dyDescent="0.25">
      <c r="A39" s="12">
        <v>29</v>
      </c>
      <c r="B39" s="12" t="s">
        <v>41</v>
      </c>
      <c r="C39" s="13">
        <v>11461</v>
      </c>
      <c r="D39" s="14">
        <v>9</v>
      </c>
      <c r="E39" s="14">
        <v>1</v>
      </c>
      <c r="F39" s="14">
        <v>0</v>
      </c>
      <c r="G39" s="15">
        <v>11471</v>
      </c>
      <c r="H39" s="13">
        <v>8718</v>
      </c>
      <c r="I39" s="14">
        <v>287</v>
      </c>
      <c r="J39" s="14">
        <v>0</v>
      </c>
      <c r="K39" s="14">
        <v>32</v>
      </c>
      <c r="L39" s="15">
        <v>9037</v>
      </c>
      <c r="M39" s="16">
        <f t="shared" si="0"/>
        <v>20508</v>
      </c>
    </row>
    <row r="40" spans="1:13" x14ac:dyDescent="0.25">
      <c r="A40" s="12">
        <v>30</v>
      </c>
      <c r="B40" s="12" t="s">
        <v>42</v>
      </c>
      <c r="C40" s="13">
        <v>4930</v>
      </c>
      <c r="D40" s="14">
        <v>317</v>
      </c>
      <c r="E40" s="14">
        <v>0</v>
      </c>
      <c r="F40" s="14">
        <v>0</v>
      </c>
      <c r="G40" s="15">
        <v>5247</v>
      </c>
      <c r="H40" s="13">
        <v>5817</v>
      </c>
      <c r="I40" s="14">
        <v>0</v>
      </c>
      <c r="J40" s="14">
        <v>0</v>
      </c>
      <c r="K40" s="14">
        <v>13</v>
      </c>
      <c r="L40" s="15">
        <v>5830</v>
      </c>
      <c r="M40" s="16">
        <f t="shared" si="0"/>
        <v>11077</v>
      </c>
    </row>
    <row r="41" spans="1:13" x14ac:dyDescent="0.25">
      <c r="A41" s="12">
        <v>31</v>
      </c>
      <c r="B41" s="12" t="s">
        <v>43</v>
      </c>
      <c r="C41" s="13">
        <v>23757</v>
      </c>
      <c r="D41" s="14">
        <v>6</v>
      </c>
      <c r="E41" s="14">
        <v>0</v>
      </c>
      <c r="F41" s="14">
        <v>0</v>
      </c>
      <c r="G41" s="15">
        <v>23763</v>
      </c>
      <c r="H41" s="13">
        <v>18413</v>
      </c>
      <c r="I41" s="14">
        <v>465</v>
      </c>
      <c r="J41" s="14">
        <v>0</v>
      </c>
      <c r="K41" s="14">
        <v>210</v>
      </c>
      <c r="L41" s="15">
        <v>19088</v>
      </c>
      <c r="M41" s="16">
        <f t="shared" si="0"/>
        <v>42851</v>
      </c>
    </row>
    <row r="42" spans="1:13" x14ac:dyDescent="0.25">
      <c r="A42" s="12">
        <v>32</v>
      </c>
      <c r="B42" s="12" t="s">
        <v>44</v>
      </c>
      <c r="C42" s="13">
        <v>5744</v>
      </c>
      <c r="D42" s="14">
        <v>18</v>
      </c>
      <c r="E42" s="14">
        <v>0</v>
      </c>
      <c r="F42" s="14">
        <v>52</v>
      </c>
      <c r="G42" s="15">
        <v>5814</v>
      </c>
      <c r="H42" s="13">
        <v>6007</v>
      </c>
      <c r="I42" s="14">
        <v>517</v>
      </c>
      <c r="J42" s="14">
        <v>0</v>
      </c>
      <c r="K42" s="14">
        <v>14</v>
      </c>
      <c r="L42" s="15">
        <v>6538</v>
      </c>
      <c r="M42" s="16">
        <f t="shared" si="0"/>
        <v>12352</v>
      </c>
    </row>
    <row r="43" spans="1:13" x14ac:dyDescent="0.25">
      <c r="A43" s="12">
        <v>33</v>
      </c>
      <c r="B43" s="12" t="s">
        <v>45</v>
      </c>
      <c r="C43" s="13">
        <v>0</v>
      </c>
      <c r="D43" s="14">
        <v>0</v>
      </c>
      <c r="E43" s="14">
        <v>0</v>
      </c>
      <c r="F43" s="14">
        <v>0</v>
      </c>
      <c r="G43" s="15">
        <v>0</v>
      </c>
      <c r="H43" s="13">
        <v>0</v>
      </c>
      <c r="I43" s="14">
        <v>0</v>
      </c>
      <c r="J43" s="14">
        <v>0</v>
      </c>
      <c r="K43" s="14">
        <v>0</v>
      </c>
      <c r="L43" s="15">
        <v>0</v>
      </c>
      <c r="M43" s="16">
        <f t="shared" ref="M43:M74" si="1">G43 + L43</f>
        <v>0</v>
      </c>
    </row>
    <row r="44" spans="1:13" x14ac:dyDescent="0.25">
      <c r="A44" s="12">
        <v>34</v>
      </c>
      <c r="B44" s="12" t="s">
        <v>46</v>
      </c>
      <c r="C44" s="13">
        <v>0</v>
      </c>
      <c r="D44" s="14">
        <v>0</v>
      </c>
      <c r="E44" s="14">
        <v>0</v>
      </c>
      <c r="F44" s="14">
        <v>0</v>
      </c>
      <c r="G44" s="15">
        <v>0</v>
      </c>
      <c r="H44" s="13">
        <v>0</v>
      </c>
      <c r="I44" s="14">
        <v>0</v>
      </c>
      <c r="J44" s="14">
        <v>0</v>
      </c>
      <c r="K44" s="14">
        <v>0</v>
      </c>
      <c r="L44" s="15">
        <v>0</v>
      </c>
      <c r="M44" s="16">
        <f t="shared" si="1"/>
        <v>0</v>
      </c>
    </row>
    <row r="45" spans="1:13" x14ac:dyDescent="0.25">
      <c r="A45" s="12">
        <v>35</v>
      </c>
      <c r="B45" s="12" t="s">
        <v>47</v>
      </c>
      <c r="C45" s="13">
        <v>33467</v>
      </c>
      <c r="D45" s="14">
        <v>96</v>
      </c>
      <c r="E45" s="14">
        <v>29</v>
      </c>
      <c r="F45" s="14">
        <v>300</v>
      </c>
      <c r="G45" s="15">
        <v>33892</v>
      </c>
      <c r="H45" s="13">
        <v>22643</v>
      </c>
      <c r="I45" s="14">
        <v>1480</v>
      </c>
      <c r="J45" s="14">
        <v>207</v>
      </c>
      <c r="K45" s="14">
        <v>597</v>
      </c>
      <c r="L45" s="15">
        <v>24927</v>
      </c>
      <c r="M45" s="16">
        <f t="shared" si="1"/>
        <v>58819</v>
      </c>
    </row>
    <row r="46" spans="1:13" x14ac:dyDescent="0.25">
      <c r="A46" s="12">
        <v>36</v>
      </c>
      <c r="B46" s="12" t="s">
        <v>48</v>
      </c>
      <c r="C46" s="13">
        <v>2421</v>
      </c>
      <c r="D46" s="14">
        <v>0</v>
      </c>
      <c r="E46" s="14">
        <v>0</v>
      </c>
      <c r="F46" s="14">
        <v>0</v>
      </c>
      <c r="G46" s="15">
        <v>2421</v>
      </c>
      <c r="H46" s="13">
        <v>1308</v>
      </c>
      <c r="I46" s="14">
        <v>44</v>
      </c>
      <c r="J46" s="14">
        <v>0</v>
      </c>
      <c r="K46" s="14">
        <v>0</v>
      </c>
      <c r="L46" s="15">
        <v>1352</v>
      </c>
      <c r="M46" s="16">
        <f t="shared" si="1"/>
        <v>3773</v>
      </c>
    </row>
    <row r="47" spans="1:13" x14ac:dyDescent="0.25">
      <c r="A47" s="12">
        <v>37</v>
      </c>
      <c r="B47" s="12" t="s">
        <v>49</v>
      </c>
      <c r="C47" s="13">
        <v>3600</v>
      </c>
      <c r="D47" s="14">
        <v>141</v>
      </c>
      <c r="E47" s="14">
        <v>44</v>
      </c>
      <c r="F47" s="14">
        <v>0</v>
      </c>
      <c r="G47" s="15">
        <v>3785</v>
      </c>
      <c r="H47" s="13">
        <v>3195</v>
      </c>
      <c r="I47" s="14">
        <v>0</v>
      </c>
      <c r="J47" s="14">
        <v>0</v>
      </c>
      <c r="K47" s="14">
        <v>0</v>
      </c>
      <c r="L47" s="15">
        <v>3195</v>
      </c>
      <c r="M47" s="16">
        <f t="shared" si="1"/>
        <v>6980</v>
      </c>
    </row>
    <row r="48" spans="1:13" x14ac:dyDescent="0.25">
      <c r="A48" s="12">
        <v>38</v>
      </c>
      <c r="B48" s="12" t="s">
        <v>50</v>
      </c>
      <c r="C48" s="13">
        <v>10417</v>
      </c>
      <c r="D48" s="14">
        <v>55</v>
      </c>
      <c r="E48" s="14">
        <v>44</v>
      </c>
      <c r="F48" s="14">
        <v>0</v>
      </c>
      <c r="G48" s="15">
        <v>10516</v>
      </c>
      <c r="H48" s="13">
        <v>3200</v>
      </c>
      <c r="I48" s="14">
        <v>419</v>
      </c>
      <c r="J48" s="14">
        <v>0</v>
      </c>
      <c r="K48" s="14">
        <v>0</v>
      </c>
      <c r="L48" s="15">
        <v>3619</v>
      </c>
      <c r="M48" s="16">
        <f t="shared" si="1"/>
        <v>14135</v>
      </c>
    </row>
    <row r="49" spans="1:13" x14ac:dyDescent="0.25">
      <c r="A49" s="12">
        <v>39</v>
      </c>
      <c r="B49" s="12" t="s">
        <v>51</v>
      </c>
      <c r="C49" s="13">
        <v>15726</v>
      </c>
      <c r="D49" s="14">
        <v>44</v>
      </c>
      <c r="E49" s="14">
        <v>0</v>
      </c>
      <c r="F49" s="14">
        <v>0</v>
      </c>
      <c r="G49" s="15">
        <v>15770</v>
      </c>
      <c r="H49" s="13">
        <v>6158</v>
      </c>
      <c r="I49" s="14">
        <v>29</v>
      </c>
      <c r="J49" s="14">
        <v>0</v>
      </c>
      <c r="K49" s="14">
        <v>0</v>
      </c>
      <c r="L49" s="15">
        <v>6187</v>
      </c>
      <c r="M49" s="16">
        <f t="shared" si="1"/>
        <v>21957</v>
      </c>
    </row>
    <row r="50" spans="1:13" x14ac:dyDescent="0.25">
      <c r="A50" s="12">
        <v>40</v>
      </c>
      <c r="B50" s="12" t="s">
        <v>52</v>
      </c>
      <c r="C50" s="13">
        <v>37860</v>
      </c>
      <c r="D50" s="14">
        <v>354</v>
      </c>
      <c r="E50" s="14">
        <v>71</v>
      </c>
      <c r="F50" s="14">
        <v>0</v>
      </c>
      <c r="G50" s="15">
        <v>38285</v>
      </c>
      <c r="H50" s="13">
        <v>31043</v>
      </c>
      <c r="I50" s="14">
        <v>22</v>
      </c>
      <c r="J50" s="14">
        <v>0</v>
      </c>
      <c r="K50" s="14">
        <v>224</v>
      </c>
      <c r="L50" s="15">
        <v>31289</v>
      </c>
      <c r="M50" s="16">
        <f t="shared" si="1"/>
        <v>69574</v>
      </c>
    </row>
    <row r="51" spans="1:13" x14ac:dyDescent="0.25">
      <c r="A51" s="12">
        <v>41</v>
      </c>
      <c r="B51" s="12" t="s">
        <v>53</v>
      </c>
      <c r="C51" s="13">
        <v>19388</v>
      </c>
      <c r="D51" s="14">
        <v>0</v>
      </c>
      <c r="E51" s="14">
        <v>0</v>
      </c>
      <c r="F51" s="14">
        <v>0</v>
      </c>
      <c r="G51" s="15">
        <v>19388</v>
      </c>
      <c r="H51" s="13">
        <v>13601</v>
      </c>
      <c r="I51" s="14">
        <v>352</v>
      </c>
      <c r="J51" s="14">
        <v>0</v>
      </c>
      <c r="K51" s="14">
        <v>25</v>
      </c>
      <c r="L51" s="15">
        <v>13978</v>
      </c>
      <c r="M51" s="16">
        <f t="shared" si="1"/>
        <v>33366</v>
      </c>
    </row>
    <row r="52" spans="1:13" x14ac:dyDescent="0.25">
      <c r="A52" s="12">
        <v>42</v>
      </c>
      <c r="B52" s="12" t="s">
        <v>54</v>
      </c>
      <c r="C52" s="13">
        <v>33260</v>
      </c>
      <c r="D52" s="14">
        <v>106</v>
      </c>
      <c r="E52" s="14">
        <v>0</v>
      </c>
      <c r="F52" s="14">
        <v>0</v>
      </c>
      <c r="G52" s="15">
        <v>33366</v>
      </c>
      <c r="H52" s="13">
        <v>11446</v>
      </c>
      <c r="I52" s="14">
        <v>587</v>
      </c>
      <c r="J52" s="14">
        <v>34</v>
      </c>
      <c r="K52" s="14">
        <v>31</v>
      </c>
      <c r="L52" s="15">
        <v>12098</v>
      </c>
      <c r="M52" s="16">
        <f t="shared" si="1"/>
        <v>45464</v>
      </c>
    </row>
    <row r="53" spans="1:13" x14ac:dyDescent="0.25">
      <c r="A53" s="12">
        <v>43</v>
      </c>
      <c r="B53" s="12" t="s">
        <v>55</v>
      </c>
      <c r="C53" s="13">
        <v>21907</v>
      </c>
      <c r="D53" s="14">
        <v>257</v>
      </c>
      <c r="E53" s="14">
        <v>0</v>
      </c>
      <c r="F53" s="14">
        <v>0</v>
      </c>
      <c r="G53" s="15">
        <v>22164</v>
      </c>
      <c r="H53" s="13">
        <v>11864</v>
      </c>
      <c r="I53" s="14">
        <v>205</v>
      </c>
      <c r="J53" s="14">
        <v>0</v>
      </c>
      <c r="K53" s="14">
        <v>0</v>
      </c>
      <c r="L53" s="15">
        <v>12069</v>
      </c>
      <c r="M53" s="16">
        <f t="shared" si="1"/>
        <v>34233</v>
      </c>
    </row>
    <row r="54" spans="1:13" x14ac:dyDescent="0.25">
      <c r="A54" s="12">
        <v>44</v>
      </c>
      <c r="B54" s="12" t="s">
        <v>56</v>
      </c>
      <c r="C54" s="13">
        <v>48572</v>
      </c>
      <c r="D54" s="14">
        <v>280</v>
      </c>
      <c r="E54" s="14">
        <v>0</v>
      </c>
      <c r="F54" s="14">
        <v>-20</v>
      </c>
      <c r="G54" s="15">
        <v>48832</v>
      </c>
      <c r="H54" s="13">
        <v>40149</v>
      </c>
      <c r="I54" s="14">
        <v>705</v>
      </c>
      <c r="J54" s="14">
        <v>84</v>
      </c>
      <c r="K54" s="14">
        <v>-1240</v>
      </c>
      <c r="L54" s="15">
        <v>39698</v>
      </c>
      <c r="M54" s="16">
        <f t="shared" si="1"/>
        <v>88530</v>
      </c>
    </row>
    <row r="55" spans="1:13" x14ac:dyDescent="0.25">
      <c r="A55" s="12">
        <v>45</v>
      </c>
      <c r="B55" s="12" t="s">
        <v>57</v>
      </c>
      <c r="C55" s="13">
        <v>17010</v>
      </c>
      <c r="D55" s="14">
        <v>253</v>
      </c>
      <c r="E55" s="14">
        <v>35</v>
      </c>
      <c r="F55" s="14">
        <v>0</v>
      </c>
      <c r="G55" s="15">
        <v>17298</v>
      </c>
      <c r="H55" s="13">
        <v>12508</v>
      </c>
      <c r="I55" s="14">
        <v>55</v>
      </c>
      <c r="J55" s="14">
        <v>0</v>
      </c>
      <c r="K55" s="14">
        <v>37</v>
      </c>
      <c r="L55" s="15">
        <v>12600</v>
      </c>
      <c r="M55" s="16">
        <f t="shared" si="1"/>
        <v>29898</v>
      </c>
    </row>
    <row r="56" spans="1:13" x14ac:dyDescent="0.25">
      <c r="A56" s="12">
        <v>46</v>
      </c>
      <c r="B56" s="12" t="s">
        <v>58</v>
      </c>
      <c r="C56" s="13">
        <v>22543</v>
      </c>
      <c r="D56" s="14">
        <v>566</v>
      </c>
      <c r="E56" s="14">
        <v>33</v>
      </c>
      <c r="F56" s="14">
        <v>0</v>
      </c>
      <c r="G56" s="15">
        <v>23142</v>
      </c>
      <c r="H56" s="13">
        <v>21208</v>
      </c>
      <c r="I56" s="14">
        <v>290</v>
      </c>
      <c r="J56" s="14">
        <v>0</v>
      </c>
      <c r="K56" s="14">
        <v>0</v>
      </c>
      <c r="L56" s="15">
        <v>21498</v>
      </c>
      <c r="M56" s="16">
        <f t="shared" si="1"/>
        <v>44640</v>
      </c>
    </row>
    <row r="57" spans="1:13" x14ac:dyDescent="0.25">
      <c r="A57" s="12">
        <v>47</v>
      </c>
      <c r="B57" s="12" t="s">
        <v>59</v>
      </c>
      <c r="C57" s="13">
        <v>19771</v>
      </c>
      <c r="D57" s="14">
        <v>765</v>
      </c>
      <c r="E57" s="14">
        <v>0</v>
      </c>
      <c r="F57" s="14">
        <v>0</v>
      </c>
      <c r="G57" s="15">
        <v>20536</v>
      </c>
      <c r="H57" s="13">
        <v>17548</v>
      </c>
      <c r="I57" s="14">
        <v>710</v>
      </c>
      <c r="J57" s="14">
        <v>0</v>
      </c>
      <c r="K57" s="14">
        <v>0</v>
      </c>
      <c r="L57" s="15">
        <v>18258</v>
      </c>
      <c r="M57" s="16">
        <f t="shared" si="1"/>
        <v>38794</v>
      </c>
    </row>
    <row r="58" spans="1:13" x14ac:dyDescent="0.25">
      <c r="A58" s="12">
        <v>48</v>
      </c>
      <c r="B58" s="12" t="s">
        <v>60</v>
      </c>
      <c r="C58" s="13">
        <v>67240</v>
      </c>
      <c r="D58" s="14">
        <v>416</v>
      </c>
      <c r="E58" s="14">
        <v>0</v>
      </c>
      <c r="F58" s="14">
        <v>0</v>
      </c>
      <c r="G58" s="15">
        <v>67656</v>
      </c>
      <c r="H58" s="13">
        <v>67291</v>
      </c>
      <c r="I58" s="14">
        <v>348</v>
      </c>
      <c r="J58" s="14">
        <v>690</v>
      </c>
      <c r="K58" s="14">
        <v>444</v>
      </c>
      <c r="L58" s="15">
        <v>68773</v>
      </c>
      <c r="M58" s="16">
        <f t="shared" si="1"/>
        <v>136429</v>
      </c>
    </row>
    <row r="59" spans="1:13" x14ac:dyDescent="0.25">
      <c r="A59" s="12">
        <v>49</v>
      </c>
      <c r="B59" s="12" t="s">
        <v>61</v>
      </c>
      <c r="C59" s="13">
        <v>8524</v>
      </c>
      <c r="D59" s="14">
        <v>587</v>
      </c>
      <c r="E59" s="14">
        <v>29</v>
      </c>
      <c r="F59" s="14">
        <v>4</v>
      </c>
      <c r="G59" s="15">
        <v>9144</v>
      </c>
      <c r="H59" s="13">
        <v>12168</v>
      </c>
      <c r="I59" s="14">
        <v>915</v>
      </c>
      <c r="J59" s="14">
        <v>3</v>
      </c>
      <c r="K59" s="14">
        <v>10</v>
      </c>
      <c r="L59" s="15">
        <v>13096</v>
      </c>
      <c r="M59" s="16">
        <f t="shared" si="1"/>
        <v>22240</v>
      </c>
    </row>
    <row r="60" spans="1:13" x14ac:dyDescent="0.25">
      <c r="A60" s="12">
        <v>50</v>
      </c>
      <c r="B60" s="12" t="s">
        <v>62</v>
      </c>
      <c r="C60" s="13">
        <v>21428</v>
      </c>
      <c r="D60" s="14">
        <v>1355</v>
      </c>
      <c r="E60" s="14">
        <v>42</v>
      </c>
      <c r="F60" s="14">
        <v>0</v>
      </c>
      <c r="G60" s="15">
        <v>22825</v>
      </c>
      <c r="H60" s="13">
        <v>45419</v>
      </c>
      <c r="I60" s="14">
        <v>1906</v>
      </c>
      <c r="J60" s="14">
        <v>27</v>
      </c>
      <c r="K60" s="14">
        <v>11</v>
      </c>
      <c r="L60" s="15">
        <v>47363</v>
      </c>
      <c r="M60" s="16">
        <f t="shared" si="1"/>
        <v>70188</v>
      </c>
    </row>
    <row r="61" spans="1:13" x14ac:dyDescent="0.25">
      <c r="A61" s="12">
        <v>51</v>
      </c>
      <c r="B61" s="12" t="s">
        <v>63</v>
      </c>
      <c r="C61" s="13">
        <v>29321</v>
      </c>
      <c r="D61" s="14">
        <v>804</v>
      </c>
      <c r="E61" s="14">
        <v>36</v>
      </c>
      <c r="F61" s="14">
        <v>0</v>
      </c>
      <c r="G61" s="15">
        <v>30161</v>
      </c>
      <c r="H61" s="13">
        <v>63968</v>
      </c>
      <c r="I61" s="14">
        <v>1534</v>
      </c>
      <c r="J61" s="14">
        <v>8</v>
      </c>
      <c r="K61" s="14">
        <v>17</v>
      </c>
      <c r="L61" s="15">
        <v>65527</v>
      </c>
      <c r="M61" s="16">
        <f t="shared" si="1"/>
        <v>95688</v>
      </c>
    </row>
    <row r="62" spans="1:13" x14ac:dyDescent="0.25">
      <c r="A62" s="12">
        <v>52</v>
      </c>
      <c r="B62" s="12" t="s">
        <v>64</v>
      </c>
      <c r="C62" s="13">
        <v>31104</v>
      </c>
      <c r="D62" s="14">
        <v>885</v>
      </c>
      <c r="E62" s="14">
        <v>288</v>
      </c>
      <c r="F62" s="14">
        <v>0</v>
      </c>
      <c r="G62" s="15">
        <v>32277</v>
      </c>
      <c r="H62" s="13">
        <v>64362</v>
      </c>
      <c r="I62" s="14">
        <v>1826</v>
      </c>
      <c r="J62" s="14">
        <v>28</v>
      </c>
      <c r="K62" s="14">
        <v>11</v>
      </c>
      <c r="L62" s="15">
        <v>66227</v>
      </c>
      <c r="M62" s="16">
        <f t="shared" si="1"/>
        <v>98504</v>
      </c>
    </row>
    <row r="63" spans="1:13" x14ac:dyDescent="0.25">
      <c r="A63" s="12">
        <v>53</v>
      </c>
      <c r="B63" s="12" t="s">
        <v>65</v>
      </c>
      <c r="C63" s="13">
        <v>63614</v>
      </c>
      <c r="D63" s="14">
        <v>872</v>
      </c>
      <c r="E63" s="14">
        <v>214</v>
      </c>
      <c r="F63" s="14">
        <v>317</v>
      </c>
      <c r="G63" s="15">
        <v>65017</v>
      </c>
      <c r="H63" s="13">
        <v>134254</v>
      </c>
      <c r="I63" s="14">
        <v>2170</v>
      </c>
      <c r="J63" s="14">
        <v>37</v>
      </c>
      <c r="K63" s="14">
        <v>152</v>
      </c>
      <c r="L63" s="15">
        <v>136613</v>
      </c>
      <c r="M63" s="16">
        <f t="shared" si="1"/>
        <v>201630</v>
      </c>
    </row>
    <row r="64" spans="1:13" x14ac:dyDescent="0.25">
      <c r="C64" s="5">
        <f t="shared" ref="C64:M64" si="2">SUM(C11:C63)</f>
        <v>4669581</v>
      </c>
      <c r="D64" s="5">
        <f t="shared" si="2"/>
        <v>129822</v>
      </c>
      <c r="E64" s="5">
        <f t="shared" si="2"/>
        <v>8324</v>
      </c>
      <c r="F64" s="5">
        <f t="shared" si="2"/>
        <v>552</v>
      </c>
      <c r="G64" s="5">
        <f t="shared" si="2"/>
        <v>4808279</v>
      </c>
      <c r="H64" s="5">
        <f t="shared" si="2"/>
        <v>4685447</v>
      </c>
      <c r="I64" s="5">
        <f t="shared" si="2"/>
        <v>280953</v>
      </c>
      <c r="J64" s="5">
        <f t="shared" si="2"/>
        <v>9360</v>
      </c>
      <c r="K64" s="5">
        <f t="shared" si="2"/>
        <v>10293</v>
      </c>
      <c r="L64" s="5">
        <f t="shared" si="2"/>
        <v>4986053</v>
      </c>
      <c r="M64" s="5">
        <f t="shared" si="2"/>
        <v>9794332</v>
      </c>
    </row>
    <row r="65" spans="1:13" x14ac:dyDescent="0.25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66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A67" t="s">
        <v>67</v>
      </c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  <row r="70" spans="1:13" x14ac:dyDescent="0.25">
      <c r="C70" s="2"/>
      <c r="D70" s="2"/>
      <c r="E70" s="2"/>
      <c r="F70" s="2"/>
      <c r="G70" s="3"/>
      <c r="H70" s="2"/>
      <c r="I70" s="2"/>
      <c r="J70" s="2"/>
      <c r="K70" s="2"/>
      <c r="L70" s="3"/>
      <c r="M7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Bernard Schultz</cp:lastModifiedBy>
  <dcterms:created xsi:type="dcterms:W3CDTF">2020-08-12T11:22:26Z</dcterms:created>
  <dcterms:modified xsi:type="dcterms:W3CDTF">2020-08-12T11:23:16Z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9344f50a-fc92-4537-902f-ebb07d046236</vt:lpwstr>
  </property>
</Properties>
</file>